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25" windowWidth="11670" windowHeight="3090" activeTab="0"/>
  </bookViews>
  <sheets>
    <sheet name="Sheet1" sheetId="1" r:id="rId1"/>
  </sheets>
  <definedNames>
    <definedName name="_xlnm._FilterDatabase" localSheetId="0" hidden="1">'Sheet1'!$A$3:$I$1800</definedName>
  </definedNames>
  <calcPr fullCalcOnLoad="1" refMode="R1C1"/>
</workbook>
</file>

<file path=xl/comments1.xml><?xml version="1.0" encoding="utf-8"?>
<comments xmlns="http://schemas.openxmlformats.org/spreadsheetml/2006/main">
  <authors>
    <author>Fofanov Pavel</author>
  </authors>
  <commentList>
    <comment ref="G3" authorId="0">
      <text>
        <r>
          <rPr>
            <sz val="8"/>
            <rFont val="Tahoma"/>
            <family val="2"/>
          </rPr>
          <t>Минимальные розничные цены / Сметные цены</t>
        </r>
      </text>
    </comment>
    <comment ref="H3" authorId="0">
      <text>
        <r>
          <rPr>
            <sz val="8"/>
            <rFont val="Tahoma"/>
            <family val="2"/>
          </rPr>
          <t>Минимальные цены DIY</t>
        </r>
      </text>
    </comment>
    <comment ref="I3" authorId="0">
      <text>
        <r>
          <rPr>
            <sz val="8"/>
            <rFont val="Tahoma"/>
            <family val="2"/>
          </rPr>
          <t>Минимальные проектные цены</t>
        </r>
      </text>
    </comment>
  </commentList>
</comments>
</file>

<file path=xl/sharedStrings.xml><?xml version="1.0" encoding="utf-8"?>
<sst xmlns="http://schemas.openxmlformats.org/spreadsheetml/2006/main" count="5457" uniqueCount="3616">
  <si>
    <t>Cubo M 75 x 190 x 56 мм, глухая стенка, GRP, IP 66</t>
  </si>
  <si>
    <t>Cubo M 120 x 122 x 91 мм, глухая стенка, GRP, IP 66</t>
  </si>
  <si>
    <t>Cubo M 120 x 220 x 91 мм, глухая стенка, GRP, IP 66</t>
  </si>
  <si>
    <t>Cubo M 160 x 160 x 91 мм, глухая стенка, GRP, IP 66</t>
  </si>
  <si>
    <t>Cubo M 160 x 260 x 91 мм, глухая стенка, GRP, IP 66</t>
  </si>
  <si>
    <t>Cubo M 160 x 360 x 91 мм, глухая стенка, GRP, IP 66</t>
  </si>
  <si>
    <t>Cubo M 160 x 560 x 91 мм, глухая стенка, GRP, IP 66</t>
  </si>
  <si>
    <t>Cubo M 250 x 255 x 121 мм, глухая стенка, GRP, IP 66</t>
  </si>
  <si>
    <t>Cubo M 250 x 400 x 121 мм, глухая стенка, GRP, IP 66</t>
  </si>
  <si>
    <t>Cubo M 400 x 405 x 121 мм, глухая стенка, GRP, IP 66</t>
  </si>
  <si>
    <t>KE61R</t>
  </si>
  <si>
    <t>KE61.03R</t>
  </si>
  <si>
    <t>KE61.2R</t>
  </si>
  <si>
    <t>KE61.3R</t>
  </si>
  <si>
    <t>KE62R</t>
  </si>
  <si>
    <t>KE62.2R</t>
  </si>
  <si>
    <t>KE62.3R</t>
  </si>
  <si>
    <t>KE63R</t>
  </si>
  <si>
    <t>KE63.2R</t>
  </si>
  <si>
    <t>KE63.3R</t>
  </si>
  <si>
    <t>KE64R</t>
  </si>
  <si>
    <t>KE64.2R</t>
  </si>
  <si>
    <t>KE64.3R</t>
  </si>
  <si>
    <t>KE66R</t>
  </si>
  <si>
    <t>KE66.2R</t>
  </si>
  <si>
    <t>KE66.3R</t>
  </si>
  <si>
    <t>KE67R</t>
  </si>
  <si>
    <t>KE67.2R</t>
  </si>
  <si>
    <t>KE67.3R</t>
  </si>
  <si>
    <t>KE68R</t>
  </si>
  <si>
    <t>KE68.2R</t>
  </si>
  <si>
    <t>KE68.3R</t>
  </si>
  <si>
    <t>KE69R</t>
  </si>
  <si>
    <t>KE69.2R</t>
  </si>
  <si>
    <t>KE69.3R</t>
  </si>
  <si>
    <t>Настенный крепеж, комплект 4 шт, пластик</t>
  </si>
  <si>
    <t>FPT1010PP46</t>
  </si>
  <si>
    <t>6438100180782</t>
  </si>
  <si>
    <t>FPT1010PP46.4</t>
  </si>
  <si>
    <t>6438100180799</t>
  </si>
  <si>
    <t>FPT1815PP416</t>
  </si>
  <si>
    <t>6438100180805</t>
  </si>
  <si>
    <t>FPT1815PP416.4</t>
  </si>
  <si>
    <t>6438100180812</t>
  </si>
  <si>
    <t>FPT1515FE46</t>
  </si>
  <si>
    <t>6438100180829</t>
  </si>
  <si>
    <t>FPT1515FE46.4</t>
  </si>
  <si>
    <t>6438100180836</t>
  </si>
  <si>
    <t>FPT2215FE416</t>
  </si>
  <si>
    <t>6438100180843</t>
  </si>
  <si>
    <t>FPT2215FE416.4</t>
  </si>
  <si>
    <t>6438100180850</t>
  </si>
  <si>
    <t>FPT2222FE416</t>
  </si>
  <si>
    <t>6438100180867</t>
  </si>
  <si>
    <t>FPT2222FE416.4</t>
  </si>
  <si>
    <t>6438100180874</t>
  </si>
  <si>
    <t xml:space="preserve">Коробка распределительная огнестойкая Vulcano 100 x 100 mm, PP, 4 x 1,5-6 mm², E90 </t>
  </si>
  <si>
    <t xml:space="preserve">Коробка распределительная огнестойкая Vulcano 175 x 150 mm, PP, 4 x 2,5-16 mm², E90 </t>
  </si>
  <si>
    <t xml:space="preserve">Коробка распределительная огнестойкая Vulcano 100 x 100 mm, PP, распределительные клеммы  4 x 1,5-6 mm², E90 </t>
  </si>
  <si>
    <t xml:space="preserve">Коробка распределительная огнестойкая Vulcano 175 x 150 mm, PP, распределительные клеммы 4 x 2,5-16 mm², E90 </t>
  </si>
  <si>
    <t xml:space="preserve">Коробка распределительная огнестойкая Vulcano 150 x 150 mm, FE, 4 x 1,5-6 mm², E90 </t>
  </si>
  <si>
    <t xml:space="preserve">Коробка распределительная огнестойкая Vulcano 150 x 150 mm, FE, распределительные клеммы 4 x 1,5-6 mm², E90 </t>
  </si>
  <si>
    <t xml:space="preserve">Коробка распределительная огнестойкая Vulcano 220 x 150 mm, FE, 4 x 2,5-16 mm², E90 </t>
  </si>
  <si>
    <t xml:space="preserve">Коробка распределительная огнестойкая Vulcano 220 x 150 mm, FE, распределительные клеммы 4 x 2,5-16 mm², E90 </t>
  </si>
  <si>
    <t xml:space="preserve">Коробка распределительная огнестойкая Vulcano 220 x 220 mm, FE, 4 x 2,5-16 mm², E90 </t>
  </si>
  <si>
    <t xml:space="preserve">Коробка распределительная огнестойкая Vulcano 220 x 220 mm, FE, распределительные клеммы  4 x 2,5-16 mm², E90 </t>
  </si>
  <si>
    <t>MODAB41PN</t>
  </si>
  <si>
    <t>6438100196226</t>
  </si>
  <si>
    <t>Modulo для 4 модулей 1 ряд, с дымчато-серой дверцей, M выбивные отверстия, DIN рейка, N/PE рейка, ABC, IP65</t>
  </si>
  <si>
    <t>MODAB61PN</t>
  </si>
  <si>
    <t>6438100196233</t>
  </si>
  <si>
    <t>Modulo для 6 модулей 1 ряд, с дымчато-серой дверцей, M выбивные отверстия, DIN рейка, N/PE рейка, ABC, IP65</t>
  </si>
  <si>
    <t>MODAB81PN</t>
  </si>
  <si>
    <t>6438100196240</t>
  </si>
  <si>
    <t>Modulo для 8 модулей 1 ряд, с дымчато-серой дверцей, M выбивные отверстия, DIN рейка, N/PE рейка, ABC, IP65</t>
  </si>
  <si>
    <t>MODAB121PN</t>
  </si>
  <si>
    <t>6438100196257</t>
  </si>
  <si>
    <t>Modulo для 12 модулей 1 ряд, с дымчато-серой дверцей, M выбивные отверстия, DIN рейка, N/PE рейка, ABC, IP65</t>
  </si>
  <si>
    <t>MODAB181PN</t>
  </si>
  <si>
    <t>6438100196264</t>
  </si>
  <si>
    <t>Modulo для 18 модулей 1 ряд, с дымчато-серой дверцей, M выбивные отверстия, DIN рейка, N/PE рейка, ABC, IP65</t>
  </si>
  <si>
    <t>MODAB242PN</t>
  </si>
  <si>
    <t>6438100196271</t>
  </si>
  <si>
    <t>Modulo для 24 модулей 2 ряда, с дымчато-серой дверцей, M выбивные отверстия, DIN рейка, N/PE рейка, ABC, IP65</t>
  </si>
  <si>
    <t>MODAB362PN</t>
  </si>
  <si>
    <t>6438100196288</t>
  </si>
  <si>
    <t>Modulo для 36 модулей 2 ряда, с дымчато-серой дверцей, M выбивные отверстия, DIN рейка, N/PE рейка, ABC, IP65</t>
  </si>
  <si>
    <t>MODAB363PN</t>
  </si>
  <si>
    <t>6438100196295</t>
  </si>
  <si>
    <t>Modulo для 36 модулей 3 ряда, с дымчато-серой дверцей, M выбивные отверстия, DIN рейка, N/PE рейка, ABC, IP65</t>
  </si>
  <si>
    <t>MODAB543PN</t>
  </si>
  <si>
    <t>6438100196301</t>
  </si>
  <si>
    <t>Modulo для 54 модулей 3 ряда, с дымчато-серой дверцей, M выбивные отверстия, DIN рейка, N/PE рейка, ABC, IP65</t>
  </si>
  <si>
    <t>Саморегулирующийся кабель 10 Вт/м</t>
  </si>
  <si>
    <t>EFPO20</t>
  </si>
  <si>
    <t>Саморегулирующийся кабель 20 Вт/м</t>
  </si>
  <si>
    <t>EFPORAMP</t>
  </si>
  <si>
    <t>Саморегулирующийся кабель 50 Вт/м</t>
  </si>
  <si>
    <t>Саморегулирующийся кабель 20 Вт/м, катушка 250 м</t>
  </si>
  <si>
    <t>EFPO20.250</t>
  </si>
  <si>
    <t>Клеммный блок универсальный 1-полюсный, серый, Al 6-50 мм², Cu 2.5-50 мм², 1000В AC/DC</t>
  </si>
  <si>
    <t>Клеммный блок универсальный 1-полюсный, синий, Al 6-50 мм², Cu 2.5-50 мм², 1000В AC/DC</t>
  </si>
  <si>
    <t>Клеммный блок универсальный 1-полюсный, серый, Al/Cu 16-95 мм², 1000В AC/DC</t>
  </si>
  <si>
    <t>Клеммный блок универсальный 1-полюсный, синий, Al/Cu 16-95 мм², 1000В AC/DC</t>
  </si>
  <si>
    <t>Клеммный блок универсальный 1-полюсный, серый, Al/Cu 35-150 мм², 1000В AC/DC</t>
  </si>
  <si>
    <t>Клеммный блок универсальный 1-полюсный, синий, Al/Cu 35-150 мм², 1000В AC/DC</t>
  </si>
  <si>
    <t>Клеммный блок универсальный 1-полюсный, красный, Al 6-50 мм², Cu 2.5-50 мм², 1000В AC/DC</t>
  </si>
  <si>
    <t>Клеммный блок универсальный 1-полюсный, черный, Al 6-50 мм², Cu 2.5-50 мм², 1000В AC/DC</t>
  </si>
  <si>
    <t>Клеммный блок универсальный 1-полюсный, красный, Al/Cu 16-95 мм², 1000В AC/DC</t>
  </si>
  <si>
    <t>Клеммный блок универсальный 1-полюсный, черный, Al/Cu 16-95 мм², 1000В AC/DC</t>
  </si>
  <si>
    <t>Клеммный блок универсальный 1-полюсный, красный, Al/Cu 35-150 мм², 1000В AC/DC</t>
  </si>
  <si>
    <t>Клеммный блок универсальный 1-полюсный, черный, Al/Cu 35-150 мм², 1000В AC/DC</t>
  </si>
  <si>
    <t>Ограничитель натяжения кабеля 300 мм стенка/для 1 кабеля, оцинкованная сталь</t>
  </si>
  <si>
    <t>Ограничитель натяжения кабеля 300 мм стенка/для 2 кабелей, оцинкованная сталь</t>
  </si>
  <si>
    <t>Ограничитель натяжения кабеля 400 мм стенка/для 1 кабеля оцинкованная сталь</t>
  </si>
  <si>
    <t>Ограничитель натяжения кабеля 400 мм стенка/для 2 кабелей, оцинкованная сталь</t>
  </si>
  <si>
    <t>Клемма для 6-70 мм² кабелей, 5 мм Al/Cu шинаs</t>
  </si>
  <si>
    <t>Маркер для версии DS</t>
  </si>
  <si>
    <t>Клапан вентиляционный IP 68, PA, серый, 120 л/с</t>
  </si>
  <si>
    <t>Клапан вентиляционный IP 68, PA, серый, 1350 л/с</t>
  </si>
  <si>
    <t>Клапан вентиляционный IP 68, AISI304, 16 л/с</t>
  </si>
  <si>
    <t>Клапан вентиляционный IP 68, AISI304, 120 л/с</t>
  </si>
  <si>
    <t>Комплект аксессуаров для крепления к стойке корпусов Cubo N</t>
  </si>
  <si>
    <t>Комплект аксессуаров для крепления к стойке корпусов Cubo C, O, W</t>
  </si>
  <si>
    <t>Клеммный блок 1,5 мм², 15А</t>
  </si>
  <si>
    <t>Клеммный блок 1,5 мм², 15А, ножка</t>
  </si>
  <si>
    <t>Клеммный блок 4 мм², 30А</t>
  </si>
  <si>
    <t>Клеммный блок 4 мм², 30А, ножка</t>
  </si>
  <si>
    <t>Клеммный блок 6 мм², 40А</t>
  </si>
  <si>
    <t>Клеммный блок 6 мм², 40А, ножка</t>
  </si>
  <si>
    <t>Клеммный блок 16 мм², 65А, ножка</t>
  </si>
  <si>
    <t>Клеммный блок 1,5 мм², 15А, защита провода</t>
  </si>
  <si>
    <t>Клеммный блок 1,5 мм², 15А, ножка, защита провода</t>
  </si>
  <si>
    <t>Клеммный блок 4 мм², 30А, защита провода</t>
  </si>
  <si>
    <t>Клеммный блок 4 мм², 30А, ножка, защита провода</t>
  </si>
  <si>
    <t>Клеммный блок 6 мм², 40А, защита провода</t>
  </si>
  <si>
    <t>Клеммный блок 6 мм², 40А, ножка, защита провода</t>
  </si>
  <si>
    <t>Клеммный блок 16 мм², 65А, ножка, защита провода</t>
  </si>
  <si>
    <t>SR1</t>
  </si>
  <si>
    <t>Cмазка антиоксидант, 225 г</t>
  </si>
  <si>
    <t>Комплект для обогр. труб, 10м, 100 Вт</t>
  </si>
  <si>
    <t>Комплект для обогр. труб, 12м, 120 Вт</t>
  </si>
  <si>
    <t>Комплект для обогр. труб, 15м, 150 Вт</t>
  </si>
  <si>
    <t>Комплект для обогр. труб, 2 м, 20 Вт</t>
  </si>
  <si>
    <t>Комплект для обогр. труб, 20м, 200 Вт</t>
  </si>
  <si>
    <t>Комплект для обогр. труб, 3 м, 30 Вт</t>
  </si>
  <si>
    <t>Комплект для обогр. труб, 4 м, 40 Вт</t>
  </si>
  <si>
    <t>Комплект для обогр. труб, 5 м, 50 Вт</t>
  </si>
  <si>
    <t>Комплект для обогр. труб, 6 м, 60 Вт</t>
  </si>
  <si>
    <t>Комплект для обогр. труб, 8 м, 80 Вт</t>
  </si>
  <si>
    <t>Комплект для ввода трубу(Optiheat10) 1/2"; 3/4 "; 1"</t>
  </si>
  <si>
    <t>Комплект для ввода трубу(Optiheat10) 1/2"</t>
  </si>
  <si>
    <t>ECO16TOUCH</t>
  </si>
  <si>
    <t>Терморегулятор комбин., программ., сенсорн. 3600Вт,16А</t>
  </si>
  <si>
    <t xml:space="preserve">MODKL3 </t>
  </si>
  <si>
    <t>MODKL2</t>
  </si>
  <si>
    <t>MODKL1</t>
  </si>
  <si>
    <t>MODHI2</t>
  </si>
  <si>
    <t>Петля внутренняя д/щитка Modulo пластик</t>
  </si>
  <si>
    <t>Ручка-замок д/щитка Modulo пластик</t>
  </si>
  <si>
    <t>Замок с треугольным ключом д/щитка Modulo пластик</t>
  </si>
  <si>
    <t>Замок с защищенным ключом д/щитка Modulo сталь</t>
  </si>
  <si>
    <t>EPHBE05PR</t>
  </si>
  <si>
    <t>EPHBE10PR</t>
  </si>
  <si>
    <t>EPHBE15PR</t>
  </si>
  <si>
    <t>EPHBE20PR</t>
  </si>
  <si>
    <t>EPHBM05PR</t>
  </si>
  <si>
    <t>EPHBM07PR</t>
  </si>
  <si>
    <t>EPHBM10PR</t>
  </si>
  <si>
    <t>EPHBM15PR</t>
  </si>
  <si>
    <t>EPHBM20PR</t>
  </si>
  <si>
    <t>EPHBMM02PR</t>
  </si>
  <si>
    <t>EPHBMM05PR</t>
  </si>
  <si>
    <t>EPHBMM10PR</t>
  </si>
  <si>
    <t>EPHBMM13PR</t>
  </si>
  <si>
    <t>Конвектор FinnHeat,эл.термост, вилка, 500Вт</t>
  </si>
  <si>
    <t>Конвектор FinnHeat,эл.термост, вилка, 1000Вт</t>
  </si>
  <si>
    <t>Конвектор FinnHeat,эл.термост, вилка, 1500Вт</t>
  </si>
  <si>
    <t>Конвектор FinnHeat,эл.термост,  вилка, 2000Вт</t>
  </si>
  <si>
    <t>Конвектор FinnHeat,мех.термост, вилка,500Вт</t>
  </si>
  <si>
    <t>Конвектор FinnHeat,мех.термост, вилка,750Вт</t>
  </si>
  <si>
    <t>Конвектор FinnHeat,мех.термост,вилка,1000Вт</t>
  </si>
  <si>
    <t>Конвектор FinnHeat,мех.термост, вилка,1500Вт</t>
  </si>
  <si>
    <t>Конвектор FinnHeat,мех.термост,вилка,2000Вт</t>
  </si>
  <si>
    <t>Конвектор FinnHeat MINI,мех.термост, вилка,250Вт</t>
  </si>
  <si>
    <t>Конвектор FinnHeat MINI,мех.термост, вилка,500Вт</t>
  </si>
  <si>
    <t>Конвектор FinnHeat MINI,мех.термост,вилка,1000Вт</t>
  </si>
  <si>
    <t>Конвектор FinnHeat MINI,мех.термост, вилка,1300Вт</t>
  </si>
  <si>
    <t>EPHBM02PR</t>
  </si>
  <si>
    <t>EPHBMM07PR</t>
  </si>
  <si>
    <t>EPHBE07PR</t>
  </si>
  <si>
    <t>Конвектор FinnHeat,мех.термост, вилка,250Вт</t>
  </si>
  <si>
    <t>Конвектор FinnHeat MINI,мех.термост, вилка,750Вт</t>
  </si>
  <si>
    <t>Конвектор FinnHeat,эл.термост, вилка, 750Вт</t>
  </si>
  <si>
    <t>ножки для FinnHeat, поликарбонат, 2 шт.</t>
  </si>
  <si>
    <t>NCD5LI.G</t>
  </si>
  <si>
    <t xml:space="preserve">T-распределительный блок, Linect 5-пол. </t>
  </si>
  <si>
    <t>NAD3LA.W</t>
  </si>
  <si>
    <t xml:space="preserve">T-распределительный блок, Linect 3-пол. </t>
  </si>
  <si>
    <t>NCC51S.G</t>
  </si>
  <si>
    <t>NCC52S.G</t>
  </si>
  <si>
    <t>Вилка 5-пол., с огран-ем натяжения (1, N, PE, a+, b-)</t>
  </si>
  <si>
    <t>Розетка 5-пол., с огран-ем натяжения (1, N, PE, a+, b-)</t>
  </si>
  <si>
    <t>NGRP506023</t>
  </si>
  <si>
    <t>NGRP608030</t>
  </si>
  <si>
    <t>EFHFM160.05</t>
  </si>
  <si>
    <t>EFHFM160.1</t>
  </si>
  <si>
    <t>EFHFM160.15</t>
  </si>
  <si>
    <t>EFHFM160.2</t>
  </si>
  <si>
    <t>EFHFM160.3</t>
  </si>
  <si>
    <t>EFHFM160.4</t>
  </si>
  <si>
    <t>EFHFM160.5</t>
  </si>
  <si>
    <t>EFHFM160.6</t>
  </si>
  <si>
    <t>EFHFM160.7</t>
  </si>
  <si>
    <t>EFHFM160.8</t>
  </si>
  <si>
    <t>EFHFM160.9</t>
  </si>
  <si>
    <t>EFHFM160.10</t>
  </si>
  <si>
    <t>EFHFM160.12</t>
  </si>
  <si>
    <t>EFHFM160.25</t>
  </si>
  <si>
    <t>нагреват.мат 160Вт/м2, 9м2</t>
  </si>
  <si>
    <t>нагреват.мат 160Вт/м2, 0.5м2</t>
  </si>
  <si>
    <t>нагреват.мат 160Вт/м2, 1.5м2</t>
  </si>
  <si>
    <t>нагреват.мат 160Вт/м2, 2.5м2</t>
  </si>
  <si>
    <t>нагреват.мат 160Вт/м2, 1м2</t>
  </si>
  <si>
    <t>нагреват.мат 160Вт/м2, 2м2</t>
  </si>
  <si>
    <t>нагреват.мат 160Вт/м2, 3м2</t>
  </si>
  <si>
    <t>нагреват.мат 160Вт/м2, 4м2</t>
  </si>
  <si>
    <t>нагреват.мат 160Вт/м2, 5м2</t>
  </si>
  <si>
    <t>нагреват.мат 160Вт/м2, 6м2</t>
  </si>
  <si>
    <t>нагреват.мат 160Вт/м2, 7м2</t>
  </si>
  <si>
    <t>нагреват.мат 160Вт/м2, 8м2</t>
  </si>
  <si>
    <t>нагреват.мат 160Вт/м2, 10м2</t>
  </si>
  <si>
    <t>нагреват.мат 160Вт/м2, 12м2</t>
  </si>
  <si>
    <t>OFL2</t>
  </si>
  <si>
    <t>Настенный крепеж, нерж. сталь AISI 304,комплект 4 шт</t>
  </si>
  <si>
    <t>Винты для рамной вставки, комплект 4 шт</t>
  </si>
  <si>
    <t>Винты для рамной вставки, комплект 6 шт</t>
  </si>
  <si>
    <t>NGRP406023</t>
  </si>
  <si>
    <t>Cubo O 200 x 200 x 132 мм, глухая стенка, серая крышка, PC, IP 66/67</t>
  </si>
  <si>
    <t>Cubo N 400 x 600 x 230 мм, глухая стенка, полиэстер, IP66</t>
  </si>
  <si>
    <t>Cubo O 400 x 600 x 187 мм, глухая стенка, серая крышка, PC, IP 66/67, вкл. рамная вставка</t>
  </si>
  <si>
    <t>Cubo O 200 x 200 x 187 мм, глухая стенка, прозрачная крышка, PC, IP 66/67, вкл. рамная вставка</t>
  </si>
  <si>
    <t>Cubo O 200 x 300 x 187 мм, глухая стенка, прозрачная крышка, PC, IP 66/67, вкл. рамная вставка</t>
  </si>
  <si>
    <t>Cubo O 200 x 400 x 187 мм, глухая стенка, прозрачная крышка, PC, IP 66/67, вкл. рамная вставка</t>
  </si>
  <si>
    <t>Cubo O 300 x 300 x 187 мм, глухая стенка, прозрачная крышка, PC, IP 66/67, вкл. рамная вставка</t>
  </si>
  <si>
    <t>Cubo O 300 x 300 x 187 мм, метрические выбивные отверстие, прозрачная крышка, PC, IP 66/67, вкл. рамная вставка</t>
  </si>
  <si>
    <t>Cubo O 300 x 400 x 187 мм, глухая стенка, прозрачная крышка, PC, IP 66/67, вкл. рамная вставка</t>
  </si>
  <si>
    <t>Cubo O 300 x 400 x 187 мм, метрические выбивные отверстие, прозрачная крышка, PC, IP 66/67, вкл. рамная вставка</t>
  </si>
  <si>
    <t>Cubo O 300 x 600 x 187 мм, глухая стенка, прозрачная крышка, PC, IP 66/67, вкл. рамная вставка</t>
  </si>
  <si>
    <t>Cubo O 300 x 600 x 187 мм, метрические выбивные отверстие, прозрачная крышка, PC, IP 66/67, вкл. рамная вставка</t>
  </si>
  <si>
    <t>Cubo O 400 x 600 x 187 мм, глухая стенка, прозрачная крышка, PC, IP 66/67, вкл. рамная вставка</t>
  </si>
  <si>
    <t>Cubo O 200 x 200 x 187 мм, глухая стенка, серая крышка, ABS, IP 66/67, вкл. рамная вставка</t>
  </si>
  <si>
    <t>Cubo O 200 x 300 x 187 мм, глухая стенка, серая крышка, ABS, IP 66/67, вкл. рамная вставка</t>
  </si>
  <si>
    <t>Cubo O 200 x 400 x 187 мм, глухая стенка, серая крышка, ABS, IP 66/67, вкл. рамная вставка</t>
  </si>
  <si>
    <t>Cubo O 300 x 300 x 187 мм, глухая стенка, серая крышка, ABS, IP 66/67, вкл. рамная вставка</t>
  </si>
  <si>
    <t>Cubo O 300 x 400 x 187 мм, глухая стенка, серая крышка, ABS, IP 66/67, вкл. рамная вставка</t>
  </si>
  <si>
    <t>Cubo O 300 x 600 x 187 мм, глухая стенка, серая крышка, ABS, IP 66/67, вкл. рамная вставка</t>
  </si>
  <si>
    <t>Cubo O 400 x 600 x 187 мм, глухая стенка, серая крышка, ABS, IP 66/67, вкл. рамная вставка</t>
  </si>
  <si>
    <t>Cubo O 200 x 200 x 187 мм, глухая стенка, прозрачная крышка, ABS, IP 66/67, вкл. рамная вставка</t>
  </si>
  <si>
    <t>Cubo O 200 x 300 x 187 мм, глухая стенка, прозрачная крышка, ABS, IP 66/67, вкл. рамная вставка</t>
  </si>
  <si>
    <t>Cubo O 200 x 400 x 187 мм, глухая стенка, прозрачная крышка, ABS, IP 66/67, вкл. рамная вставка</t>
  </si>
  <si>
    <t>Cubo O 300 x 300 x 187 мм, глухая стенка, прозрачная крышка, ABS, IP 66/67, вкл. рамная вставка</t>
  </si>
  <si>
    <t>Cubo O 300 x 400 x 187 мм, глухая стенка, прозрачная крышка, ABS, IP 66/67, вкл. рамная вставка</t>
  </si>
  <si>
    <t>Cubo O 300 x 600 x 187 мм, глухая стенка, прозрачная крышка, ABS, IP 66/67, вкл. рамная вставка</t>
  </si>
  <si>
    <t>Cubo O 400 x 600 x 187 мм, глухая стенка, прозрачная крышка, ABS, IP 66/67, вкл. рамная вставка</t>
  </si>
  <si>
    <t>Cubo C 200 x 200 x 187 мм, выбивные фланцы, серая крышка, PC, IP 66/67, вкл. рамная вставка</t>
  </si>
  <si>
    <t>Cubo C 200 x 300 x 187 мм, выбивные фланцы, серая крышка, PC, IP 66/67, вкл. рамная вставка</t>
  </si>
  <si>
    <t>Cubo C 200 x 400 x 187 мм, выбивные фланцы, серая крышка, PC, IP 66/67, вкл. рамная вставка</t>
  </si>
  <si>
    <t>Cubo C 300 x 300 x 187 мм, выбивные фланцы, серая крышка, PC, IP 66/67, вкл. рамная вставка</t>
  </si>
  <si>
    <t>Cubo C 300 x 400 x 187 мм, выбивные фланцы, серая крышка, PC, IP 66/67, вкл. рамная вставка</t>
  </si>
  <si>
    <t>Cubo C 300 x 600 x 187 мм, выбивные фланцы, серая крышка, PC, IP 66/67, вкл. рамная вставка</t>
  </si>
  <si>
    <t>Cubo C 400 x 600 x 187 мм, выбивные фланцы, серая крышка, PC, IP 66/67, вкл. рамная вставка</t>
  </si>
  <si>
    <t>Cubo C 200 x 200 x 187 мм, выбивные фланцы, прозрачная крышка, PC, IP 66/67, вкл. рамная вставка</t>
  </si>
  <si>
    <t>Cubo C 200 x 300 x 187 мм, выбивные фланцы, прозрачная крышка, PC, IP 66/67, вкл. рамная вставка</t>
  </si>
  <si>
    <t>Cubo C 200 x 400 x 187 мм, выбивные фланцы, прозрачная крышка, PC, IP 66/67, вкл. рамная вставка</t>
  </si>
  <si>
    <t>Cubo C 300 x 300 x 187 мм, выбивные фланцы, прозрачная крышка, PC, IP 66/67, вкл. рамная вставка</t>
  </si>
  <si>
    <t>Cubo C 300 x 400 x 187 мм, выбивные фланцы, прозрачная крышка, PC, IP 66/67, вкл. рамная вставка</t>
  </si>
  <si>
    <t>Cubo C 300 x 600 x 187 мм, выбивные фланцы, прозрачная крышка, PC, IP 66/67, вкл. рамная вставка</t>
  </si>
  <si>
    <t>Cubo C 400 x 600 x 187 мм, выбивные фланцы, прозрачная крышка, PC, IP 66/67, вкл. рамная вставка</t>
  </si>
  <si>
    <t>Cubo O 200 x 200 x 187 мм, глухая стенка, серая крышка, PC, IP 66/67, вкл. рамная вставка</t>
  </si>
  <si>
    <t>Cubo O 200 x 300 x 187 мм, глухая стенка, серая крышка, PC, IP 66/67, вкл. рамная вставка</t>
  </si>
  <si>
    <t>Cubo O 200 x 400 x 187 мм, глухая стенка, серая крышка, PC, IP 66/67, вкл. рамная вставка</t>
  </si>
  <si>
    <t>Cubo O 300 x 300 x 187 мм, глухая стенка, серая крышка, PC, IP 66/67, вкл. рамная вставка</t>
  </si>
  <si>
    <t>Cubo O 300 x 300 x 187 мм, метрические выбивные отверстие, серая крышка, PC, IP 66/67, вкл. рамная вставка</t>
  </si>
  <si>
    <t>Cubo O 300 x 400 x 187 мм, глухая стенка, серая крышка, PC, IP 66/67, вкл. рамная вставка</t>
  </si>
  <si>
    <t>Cubo O 300 x 400 x 187 мм, метрические выбивные отверстие, серая крышка, PC, IP 66/67, вкл. рамная вставка</t>
  </si>
  <si>
    <t>Cubo O 300 x 600 x 187 мм, глухая стенка, серая крышка, PC, IP 66/67, вкл. рамная вставка</t>
  </si>
  <si>
    <t>Cubo O 300 x 600 x 187 мм, метрические выбивные отверстие, серая крышка, PC, IP 66/67, вкл. рамная вставка</t>
  </si>
  <si>
    <t>Cubo W 300 x 400 x 132, с петлями и замками, серая крышка, PC, IP66</t>
  </si>
  <si>
    <t>Cubo W 200 x 200 x 132, с петлями и замками, серая крышка, PC, IP66</t>
  </si>
  <si>
    <t>Cubo W 200 x 300 x 132, с петлями и замками, серая крышка, PC, IP66</t>
  </si>
  <si>
    <t>Cubo W 200 x 400 x 132, с петлями и замками, серая крышка, PC, IP66</t>
  </si>
  <si>
    <t>Cubo W 300 x 300 x 132, с петлями и замками, серая крышка, PC, IP66</t>
  </si>
  <si>
    <t>Cubo W 300 x 600 x 132, с петлями и замками, серая крышка, PC, IP66</t>
  </si>
  <si>
    <t>Cubo W 400 x 400 x 132, с петлями и замками, серая крышка, PC, IP66</t>
  </si>
  <si>
    <t>Cubo W 400 x 600 x 132, с петлями и замками, серая крышка, PC, IP66</t>
  </si>
  <si>
    <t>Cubo W 200 x 200 x 132, с петлями и замками, прозрачная крышка, PC, IP66</t>
  </si>
  <si>
    <t>Cubo W 200 x 300 x 132, с петлями и замками, прозрачная крышка, PC, IP66</t>
  </si>
  <si>
    <t>Cubo W 200 x 400 x 132, с петлями и замками, прозрачная крышка, PC, IP66</t>
  </si>
  <si>
    <t>Cubo W 300 x 300 x 132, с петлями и замками, прозрачная крышка, PC, IP66</t>
  </si>
  <si>
    <t>Cubo W 300 x 400 x 132, с петлями и замками, прозрачная крышка, PC, IP66</t>
  </si>
  <si>
    <t>Cubo W 300 x 600 x 132, с петлями и замками, прозрачная крышка, PC, IP66</t>
  </si>
  <si>
    <t>Cubo W 400 x 400 x 132, с петлями и замками, прозрачная крышка, PC, IP66</t>
  </si>
  <si>
    <t>Cubo W 400 x 600 x 132, с петлями и замками, прозрачная крышка, PC, IP66</t>
  </si>
  <si>
    <t>Cubo W 200 x 200 x 185, с петлями и замками, рамная вставка, серая крышка, PC, IP66</t>
  </si>
  <si>
    <t>Cubo W 200 x 300 x 185, с петлями и замками, рамная вставка, серая крышка, PC, IP66</t>
  </si>
  <si>
    <t>Cubo W 200 x 400 x 185, с петлями и замками, рамная вставка, серая крышка, PC, IP66</t>
  </si>
  <si>
    <t>Cubo W 300 x 300 x 185, с петлями и замками, рамная вставка, серая крышка, PC, IP66</t>
  </si>
  <si>
    <t>Cubo W 300 x 400 x 185, с петлями и замками, рамная вставка, серая крышка, PC, IP66</t>
  </si>
  <si>
    <t>Cubo W 300 x 600 x 185, с петлями и замками, рамная вставка, серая крышка, PC, IP66</t>
  </si>
  <si>
    <t>Cubo W 400 x 400 x 187, с петлями и замками, рамная вставка, серая крышка, PC, IP66</t>
  </si>
  <si>
    <t>Cubo W 400 x 600 x 185, с петлями и замками, рамная вставка, серая крышка, PC, IP66</t>
  </si>
  <si>
    <t>Cubo W 200 x 200 x 185, с петлями и замками, рамная вставка, прозрачная крышка, PC, IP66</t>
  </si>
  <si>
    <t>Cubo W 200 x 300 x 185, с петлями и замками, рамная вставка, прозрачная крышка, PC, IP66.</t>
  </si>
  <si>
    <t>Cubo W 200 x 400 x 185, с петлями и замками, рамная вставка, прозрачная крышка, PC, IP66</t>
  </si>
  <si>
    <t>Cubo W 300 x 300 x 185, с петлями и замками, рамная вставка, прозрачная крышка, PC, IP66</t>
  </si>
  <si>
    <t>Cubo W 300 x 400 x 185, с петлями и замками, рамная вставка, прозрачная крышка, PC, IP66</t>
  </si>
  <si>
    <t>Cubo W 300 x 600 x 185, с петлями и замками, рамная вставка, прозрачная крышка, PC, IP66</t>
  </si>
  <si>
    <t>Cubo W 400 x 400 x 187, с петлями и замками, рамная вставка, прозрачная крышка, PC, IP66</t>
  </si>
  <si>
    <t>Cubo W 400 x 600 x 185, с петлями и замками, рамная вставка, прозрачная крышка, PC, IP66</t>
  </si>
  <si>
    <t>Примечание</t>
  </si>
  <si>
    <t>ECO10LCDJR</t>
  </si>
  <si>
    <t>Терморегулятор комбин., программ., ЖК,2300Вт,10А</t>
  </si>
  <si>
    <t>ECO16BT-J</t>
  </si>
  <si>
    <t>Терморегулятор Bluetooth комбин.,3600Вт,16А,Jussi</t>
  </si>
  <si>
    <t xml:space="preserve">ROUND Базовая 01 03 2019 без НДС </t>
  </si>
  <si>
    <t>TASSU150W7M</t>
  </si>
  <si>
    <t>TASSU200W9M</t>
  </si>
  <si>
    <t>TASSU240W11M</t>
  </si>
  <si>
    <t>TASSU300W15M</t>
  </si>
  <si>
    <t>TASSU440W20M</t>
  </si>
  <si>
    <t>TASSU500W25M</t>
  </si>
  <si>
    <t>TASSU600W29M</t>
  </si>
  <si>
    <t>TASSU700W35M</t>
  </si>
  <si>
    <t>TASSU800W38M</t>
  </si>
  <si>
    <t>TASSU900W40M</t>
  </si>
  <si>
    <t>TASSU1000W50M</t>
  </si>
  <si>
    <t>TASSU1200W54M</t>
  </si>
  <si>
    <t>TASSU1600W72M</t>
  </si>
  <si>
    <t>TASSU1800W86M</t>
  </si>
  <si>
    <t>TASSU2200W106M</t>
  </si>
  <si>
    <t>TASSUS105W10M</t>
  </si>
  <si>
    <t>TASSUS165W16M</t>
  </si>
  <si>
    <t>TASSUS200W22M</t>
  </si>
  <si>
    <t>TASSUS250W25M</t>
  </si>
  <si>
    <t>TASSUS300W29M</t>
  </si>
  <si>
    <t>TASSUS400W42M</t>
  </si>
  <si>
    <t>TASSUS500W50M</t>
  </si>
  <si>
    <t>TASSUS600W59M</t>
  </si>
  <si>
    <t>TASSUS700W71M</t>
  </si>
  <si>
    <t>TASSUS800W79M</t>
  </si>
  <si>
    <t>TASSUS900W87M</t>
  </si>
  <si>
    <t>TASSUS1000W100M</t>
  </si>
  <si>
    <t>TASSUS1100W106M</t>
  </si>
  <si>
    <t>TASSUS1300W117M</t>
  </si>
  <si>
    <t>TASSUS1500W140M</t>
  </si>
  <si>
    <t>Кабель нагревате. TASSU 150 Вт 7 м 1,0-1,9 м²</t>
  </si>
  <si>
    <t>Кабель нагревате. TASSU 200 Вт 9 м 1,3-2,5 м²</t>
  </si>
  <si>
    <t>Кабель нагревате. TASSU 240 Вт 11 м 1,6-3,0 м²</t>
  </si>
  <si>
    <t>Кабель нагревате. TASSU 300 Вт 15 м 2,0-3,8 м²</t>
  </si>
  <si>
    <t>Кабель нагревате. TASSU 440 Вт 20 м 2,9-5,5 м²</t>
  </si>
  <si>
    <t>Кабель нагревате. TASSU 500 Вт 25 м 3,3-6,3 м²</t>
  </si>
  <si>
    <t>Кабель нагревате. TASSU 600 Вт 29 м 4,0-7,5 м²</t>
  </si>
  <si>
    <t>Кабель нагревате. TASSU 700 Вт 35 м 4,7-8,8 м²</t>
  </si>
  <si>
    <t>Кабель нагревате. TASSU 800 Вт 38 м 5,3-10,0 м²</t>
  </si>
  <si>
    <t>Кабель нагревате. TASSU 900 Вт 40 м 6,0-11,3 м²</t>
  </si>
  <si>
    <t>Кабель нагревате. TASSU 1000 Вт 50 м 6,7-12,5 м²</t>
  </si>
  <si>
    <t>Кабель нагревате. TASSU 1200 Вт 54 м 8,0-15,0 м²</t>
  </si>
  <si>
    <t>Кабель нагревате. TASSU 1600 Вт 72 м 10,7-20,0 м²</t>
  </si>
  <si>
    <t>Кабель нагревате. TASSU 1800 Вт 86 м 12,0-22,5 м²</t>
  </si>
  <si>
    <t>Кабель нагревате. TASSU 2200 Вт 106 м 14,7-27,5 м²</t>
  </si>
  <si>
    <t>Кабель нагревате. TASSU-S 105 Вт 10 м 1-1,8 м²</t>
  </si>
  <si>
    <t>Кабель нагревате. TASSU-S 165 Вт 16 м 1,5-2,8 м²</t>
  </si>
  <si>
    <t>Кабель нагревате. TASSU-S 200 Вт 22 м 1,8-3,3 м²</t>
  </si>
  <si>
    <t>Кабель нагревате. TASSU-S 250 Вт 25 м 2,3-4,2 м²</t>
  </si>
  <si>
    <t>Кабель нагревате. TASSU-S 300 Вт 29 м 2,7-5,0 м²</t>
  </si>
  <si>
    <t>Кабель нагревате. TASSU-S 400 Вт 42 м 3,6-6,7 м²</t>
  </si>
  <si>
    <t>Кабель нагревате. TASSU-S 500 Вт 50 м 4,5-8,3 м²</t>
  </si>
  <si>
    <t>Кабель нагревате. TASSU-S 600 Вт 59 м 5,5-10,0 м²</t>
  </si>
  <si>
    <t>Кабель нагревате. TASSU-S 700 Вт 71 м 6,4-11,7 м²</t>
  </si>
  <si>
    <t>Кабель нагревате. TASSU-S 800 Вт 79 м 7,3-13,3 м²</t>
  </si>
  <si>
    <t>Кабель нагревате. TASSU-S 900 Вт 87 м 8,2-15,0 м²</t>
  </si>
  <si>
    <t>Кабель нагревате. TASSU-S 1000 Вт 100 м 9,1-16,7 м²</t>
  </si>
  <si>
    <t>Кабель нагревате. TASSU-S 1100 Вт 106 м 10,0-18,3 м²</t>
  </si>
  <si>
    <t>Кабель нагревате. TASSU-S 1300 Вт 117 м 11,8-21,7 м²</t>
  </si>
  <si>
    <t>Кабель нагревате. TASSU-S 1500 Вт 140 м 13,6-25,0 м²</t>
  </si>
  <si>
    <t>New</t>
  </si>
  <si>
    <t>New  (замена TASSU2)</t>
  </si>
  <si>
    <t>New  (замена TASSU3)</t>
  </si>
  <si>
    <t>New  (замена TASSU4)</t>
  </si>
  <si>
    <t>New  (замена TASSU6)</t>
  </si>
  <si>
    <t>New  (замена TASSU9)</t>
  </si>
  <si>
    <t>New  (замена TASSU12)</t>
  </si>
  <si>
    <t>New  (замена TASSU16)</t>
  </si>
  <si>
    <t>New  (замена TASSU18)</t>
  </si>
  <si>
    <t>New  (замена TASSU22)</t>
  </si>
  <si>
    <t>Мин. Розничные цены / Сметные цены (MRP/EDP)</t>
  </si>
  <si>
    <t>Мин. DIY цены (MDP)</t>
  </si>
  <si>
    <t>Мин. Проектные цены (MPP)</t>
  </si>
  <si>
    <t>Все цены указаны без НДС</t>
  </si>
  <si>
    <t>OFP46.150.3</t>
  </si>
  <si>
    <t>Передняя панель для Cubo O и С    400 x 600 мм, 3 DIN отверстие для 17 модулей вкл. фиксатор уровня, PP</t>
  </si>
  <si>
    <t>PMR1387</t>
  </si>
  <si>
    <t>Заглушкадля накладной панели, ø 6 мм отверстие</t>
  </si>
  <si>
    <t>OFP22A</t>
  </si>
  <si>
    <t>Передняя панель для Cubo O и С   200 x 200 мм, без отверстия, вкл. фиксатор уровня,, алюминий</t>
  </si>
  <si>
    <t>OFP24A</t>
  </si>
  <si>
    <t>Передняя панель для Cubo O и С   200 x 400 мм, без отверстия, вкл. фиксатор уровня,, алюминий</t>
  </si>
  <si>
    <t>OFP46A</t>
  </si>
  <si>
    <t>Передняя панель для Cubo O и С   400 x 600 мм, без отверстия, вкл. фиксатор уровня,, алюминий</t>
  </si>
  <si>
    <t>PRE2.14</t>
  </si>
  <si>
    <t>Отдельные профили для DIN-рейки 200 мм стенка, высота 14.5 мм, оцинкованная сталь, 2 шт.</t>
  </si>
  <si>
    <t>PRE3.14</t>
  </si>
  <si>
    <t>Отдельные профили для DIN-рейки 300 мм стенка, высота 14.5 мм, оцинкованная сталь, 2 шт.</t>
  </si>
  <si>
    <t>PRE4.14</t>
  </si>
  <si>
    <t>Отдельные профили для DIN-рейки 400 мм стенка, высота 14.5 мм, оцинкованная сталь, 2 шт.</t>
  </si>
  <si>
    <t>PRE75.14</t>
  </si>
  <si>
    <t>Отдельные профили для DIN-рейки 600 мм для стенки или середины, высота 14.5 мм, оцинкованная сталь, 2 шт.</t>
  </si>
  <si>
    <t>PRE2.32</t>
  </si>
  <si>
    <t>Отдельные профили для DIN-рейки 200 мм стенка, высота 32.5 мм, оцинкованная сталь, 2 шт.</t>
  </si>
  <si>
    <t>PRE3.32</t>
  </si>
  <si>
    <t>Отдельные профили для DIN-рейки 300 мм стенка, высота 32.5 мм, оцинкованная сталь, 2 шт.</t>
  </si>
  <si>
    <t>PRE4.32</t>
  </si>
  <si>
    <t>Отдельные профили для DIN-рейки 400 мм стенка, высота 32.5 мм, оцинкованная сталь, 2 шт.</t>
  </si>
  <si>
    <t>PRE75.32</t>
  </si>
  <si>
    <t>Отдельные профили для DIN-рейки 600 мм для стенки или середины, высота 32.5 мм, оцинкованная сталь, 2 шт.</t>
  </si>
  <si>
    <t>PLC3</t>
  </si>
  <si>
    <t>DIN рейка монтажный винт для профиль</t>
  </si>
  <si>
    <t>PPH787</t>
  </si>
  <si>
    <t>Крепление с 14.5 мм профиль</t>
  </si>
  <si>
    <t>PPH789</t>
  </si>
  <si>
    <t>Крепление с 32.5 мм профиль</t>
  </si>
  <si>
    <t>PTK4.50</t>
  </si>
  <si>
    <t>Стойка, 600 мм в центре</t>
  </si>
  <si>
    <t>OHFP23</t>
  </si>
  <si>
    <t>Навесная передняя панель для Cubo O и С  200 x 300 мм, размер 200 мм, вкл. фиксатор уровня, PP</t>
  </si>
  <si>
    <t>OHFP24</t>
  </si>
  <si>
    <t>Навесная передняя панель для Cubo O и С  200 x 400 мм, размер 200 мм, вкл. фиксатор уровня, PP</t>
  </si>
  <si>
    <t>OHFP42</t>
  </si>
  <si>
    <t>Навесная передняя панель для Cubo O и С  200 x 400 мм, размер 400 мм, вкл. фиксатор уровня, PP</t>
  </si>
  <si>
    <t>OHFP33</t>
  </si>
  <si>
    <t>Навесная передняя панель для Cubo O и С  300 x 300 мм, размер 300 мм, вкл. фиксатор уровня, PP</t>
  </si>
  <si>
    <t>OHFP34</t>
  </si>
  <si>
    <t>Навесная передняя панель для Cubo O и С  300 x 400 мм, размер 300 мм, вкл. фиксатор уровня, PP</t>
  </si>
  <si>
    <t>OHFP43</t>
  </si>
  <si>
    <t>Навесная передняя панель для Cubo O и С  300 x 400 мм, размер 400 мм, вкл. фиксатор уровня, PP</t>
  </si>
  <si>
    <t>OHFP63</t>
  </si>
  <si>
    <t>Навесная передняя панель для Cubo O и С  300 x 600 мм, размер 600 мм, вкл. фиксатор уровня, PP</t>
  </si>
  <si>
    <t>OHFP46</t>
  </si>
  <si>
    <t>Навесная передняя панель для Cubo O и С  400 x 600 мм, размер 400 мм, вкл. фиксатор уровня, PP</t>
  </si>
  <si>
    <t>OHFP64</t>
  </si>
  <si>
    <t>Навесная передняя панель для Cubo O и С  400 x 600 мм, размер 600 мм, вкл. фиксатор уровня, PP</t>
  </si>
  <si>
    <t>OHFP22A</t>
  </si>
  <si>
    <t>Навесная передняя панель для Cubo O и С  200 x 200 мм размер 200 мм, вкл. фиксатор уровня, алюминий</t>
  </si>
  <si>
    <t>OHFP23A</t>
  </si>
  <si>
    <t>Навесная передняя панель для Cubo O и С  200 x 300 мм размер 200 мм, вкл. фиксатор уровня, алюминий</t>
  </si>
  <si>
    <t>OHFP32A</t>
  </si>
  <si>
    <t>Навесная передняя панель для Cubo O и С  200 x 300 мм размер 300 мм, вкл. фиксатор уровня, алюминий</t>
  </si>
  <si>
    <t>OHFP33A</t>
  </si>
  <si>
    <t>Навесная передняя панель для Cubo O и С  300 x 300 мм размер 300 мм, вкл. фиксатор уровня, алюминий</t>
  </si>
  <si>
    <t>OHFP43A</t>
  </si>
  <si>
    <t>Навесная передняя панель для Cubo O и С  300 x 400 мм размер 400 мм, вкл. фиксатор уровня, алюминий</t>
  </si>
  <si>
    <t>OHFP63A</t>
  </si>
  <si>
    <t>Навесная передняя панель для Cubo O и С  300 x 600 мм размер 600 мм, вкл. фиксатор уровня, алюминий</t>
  </si>
  <si>
    <t>OHFP46A</t>
  </si>
  <si>
    <t>Навесная передняя панель для Cubo O и С  400 x 600 мм размер 400 мм, вкл. фиксатор уровня, алюминий</t>
  </si>
  <si>
    <t>OHFP64A</t>
  </si>
  <si>
    <t>Навесная передняя панель для Cubo O и С  400 x 600 мм размер 600 мм, вкл. фиксатор уровня, алюминий</t>
  </si>
  <si>
    <t>OES1</t>
  </si>
  <si>
    <t>Винт для рамной вставки, ø 17 x 67</t>
  </si>
  <si>
    <t>OESA1.04</t>
  </si>
  <si>
    <t>-</t>
  </si>
  <si>
    <t>OESA1.06</t>
  </si>
  <si>
    <t>OHI1</t>
  </si>
  <si>
    <t>Пара петель, вкл. инструкция по монтажу</t>
  </si>
  <si>
    <t>OHICP1</t>
  </si>
  <si>
    <t>Пара петель, вкл. 2 заглушки</t>
  </si>
  <si>
    <t>OFL1</t>
  </si>
  <si>
    <t>Настенный крепеж, комплект 4 шт</t>
  </si>
  <si>
    <t>OEL1</t>
  </si>
  <si>
    <t>Фиксатор уровня, вкл. M5 болт, 19/19 x 14 мм</t>
  </si>
  <si>
    <t>OELA1.04</t>
  </si>
  <si>
    <t>Фиксатор уровня, Комплект 4 OEL1</t>
  </si>
  <si>
    <t>OTS1</t>
  </si>
  <si>
    <t>Резьбовая втулка</t>
  </si>
  <si>
    <t>OTSA1.04</t>
  </si>
  <si>
    <t>Резьбовая втулка, 4 x OTS1 + 4 x OLS42</t>
  </si>
  <si>
    <t>OMS1</t>
  </si>
  <si>
    <t>Монтажный винт, для реек и панелей</t>
  </si>
  <si>
    <t>OBI1</t>
  </si>
  <si>
    <t>Латунная резьбовая втулка, M3</t>
  </si>
  <si>
    <t>OBIA1.04</t>
  </si>
  <si>
    <t>Латунная резьбовая втулка, M3, комплект 4 OBI1</t>
  </si>
  <si>
    <t>OCP1</t>
  </si>
  <si>
    <t>Заглушка, PE, 11 x ø 15/17 мм</t>
  </si>
  <si>
    <t>OBS15</t>
  </si>
  <si>
    <t>15 мм стойка, вкл. M5 винт, сталь</t>
  </si>
  <si>
    <t>OBS15.04</t>
  </si>
  <si>
    <t>15 мм стойка, комплект 4 шт</t>
  </si>
  <si>
    <t>OBS20</t>
  </si>
  <si>
    <t>20 мм стойка, вкл. M5 винт, сталь</t>
  </si>
  <si>
    <t>OBS20.04</t>
  </si>
  <si>
    <t>20 мм стойка, комплект 4 шт</t>
  </si>
  <si>
    <t>OBS30</t>
  </si>
  <si>
    <t>30 мм стойка, вкл. M5 винт, сталь</t>
  </si>
  <si>
    <t>OBS30.04</t>
  </si>
  <si>
    <t>30 мм стойка, комплект 4 шт</t>
  </si>
  <si>
    <t>PPCF303010B4</t>
  </si>
  <si>
    <t>Основание Cubo P 300 x 300 мм, 4 открытые стенки, PC, IP65</t>
  </si>
  <si>
    <t>PPCF304010B4</t>
  </si>
  <si>
    <t>Основание Cubo P 300 x 400 мм, 4 открытые стенки, PC, IP65</t>
  </si>
  <si>
    <t>PPCF306010B6</t>
  </si>
  <si>
    <t>Основание Cubo P 300 x 600 мм, 6 открытых стенок, PC, IP65</t>
  </si>
  <si>
    <t>PPCF406010B6</t>
  </si>
  <si>
    <t>Основание Cubo P 400 x 600 мм, 6 открытых стенок, PC, IP65</t>
  </si>
  <si>
    <t>PCSC3</t>
  </si>
  <si>
    <t>Комплект соединений для 300 мм стенки</t>
  </si>
  <si>
    <t>PCSD4</t>
  </si>
  <si>
    <t>Комплект соединений для 400 мм стенки</t>
  </si>
  <si>
    <t>PRC1846</t>
  </si>
  <si>
    <t>Соедининительная прокладка 300 мм</t>
  </si>
  <si>
    <t>PRD1847</t>
  </si>
  <si>
    <t>Соедининительная прокладка 400 мм</t>
  </si>
  <si>
    <t>PCC1843</t>
  </si>
  <si>
    <t>Соедининительная прокладка300 мм</t>
  </si>
  <si>
    <t>PCD1844</t>
  </si>
  <si>
    <t>Соедининительная прокладка400 мм</t>
  </si>
  <si>
    <t>PBLP1849</t>
  </si>
  <si>
    <t>Запорные штифры для оснований Cubo P</t>
  </si>
  <si>
    <t>PVR1.1</t>
  </si>
  <si>
    <t>Опорная рейка с U-профилем, 78 x 25 x 2400 мм</t>
  </si>
  <si>
    <t>PSF1.1</t>
  </si>
  <si>
    <t>Треугольная опорная плитадля U-профилевой рейки</t>
  </si>
  <si>
    <t>PBB1</t>
  </si>
  <si>
    <t>Монтажные винтыдля moнтажа Cubo P основаниеs into рейкаs, комплект 4 шт</t>
  </si>
  <si>
    <t>PBB2</t>
  </si>
  <si>
    <t>Монтажные винтыдля профеля</t>
  </si>
  <si>
    <t>PFP46.125.4</t>
  </si>
  <si>
    <t>Передняя панель для Cubo P 400 x 600 мм, 4 DIN отверстие для 17 модулей, вкл. фиксатор уровня, PP</t>
  </si>
  <si>
    <t>PFP34.150.2</t>
  </si>
  <si>
    <t>Передняя панель для Cubo P 300 x 400 мм, 2 DIN отверстие для 12 модулей, вкл. фиксатор уровня, PP</t>
  </si>
  <si>
    <t>PFP46.150.3</t>
  </si>
  <si>
    <t>Передняя панель для Cubo P 400 x 600 мм, 3 DIN отверстие для 17 модулей, вкл. фиксатор уровня, PP</t>
  </si>
  <si>
    <t>PEE6</t>
  </si>
  <si>
    <t>Заглушка 300 мм , PP</t>
  </si>
  <si>
    <t>PEE7</t>
  </si>
  <si>
    <t>Заглушка 400 мм, PP</t>
  </si>
  <si>
    <t>PFP34B214</t>
  </si>
  <si>
    <t>Передняя панель для Cubo 300 x 400 мм корпус, 14 мм высота профиля 2 DIN отверстие для  12 модулей</t>
  </si>
  <si>
    <t>PFP46A414</t>
  </si>
  <si>
    <t>Передняя панель для Cubo 400 x 600 мм корпус, 14 мм высота профиля 4 DIN отверстие для  17 модулей</t>
  </si>
  <si>
    <t>PFP46B314</t>
  </si>
  <si>
    <t>Передняя панель для Cubo 400 x 600 мм корпус, 14 мм высота профиля 3 DIN отверстие для  17 модулей</t>
  </si>
  <si>
    <t>PFP34B232</t>
  </si>
  <si>
    <t>Передняя панель для Cubo 300 x 400 мм корпус, 32 мм высота профиля 2 DIN отверстие для  12 модулей</t>
  </si>
  <si>
    <t>PFP46A432</t>
  </si>
  <si>
    <t>Передняя панель для Cubo 400 x 600 мм корпус, 32 мм высота профиля 4 DIN отверстие для  17 модулей</t>
  </si>
  <si>
    <t>PFP46B332</t>
  </si>
  <si>
    <t>Передняя панель для Cubo 400 x 600 мм корпус, 32 мм высота профиля 3 DIN отверстие для  17 модулей</t>
  </si>
  <si>
    <t>KN15.315</t>
  </si>
  <si>
    <t>Рейка для 300 мм стенки, N + PE, Cu 2 x (2 x 16 / 13 x 6 мм²)</t>
  </si>
  <si>
    <t>KN16.330</t>
  </si>
  <si>
    <t>Рейка для  300 мм стенки, N, Cu 4 x 16 / 26 x 6 мм²</t>
  </si>
  <si>
    <t>KN17.332</t>
  </si>
  <si>
    <t>Рейка для  300 мм стенки, PE, Cu 4 x 16 / 28 x 6 мм²</t>
  </si>
  <si>
    <t>KN15.423</t>
  </si>
  <si>
    <t>Рейка для  400 мм стенки, N + PE, Cu 2 x (2 x 16 / 21 x 6 мм²)</t>
  </si>
  <si>
    <t>KN16.436</t>
  </si>
  <si>
    <t>Рейка для  400 мм стенки, N, Cu 4 x 16 / 32 x 6 мм²</t>
  </si>
  <si>
    <t>KN17.436</t>
  </si>
  <si>
    <t>Рейка для  400 мм стенки, PE, Cu 4 x 16 / 32 x 6 мм²</t>
  </si>
  <si>
    <t>PCP3</t>
  </si>
  <si>
    <t>Фланец для Cubo P, для 300 мм стенки, PC</t>
  </si>
  <si>
    <t>PCP4</t>
  </si>
  <si>
    <t>Фланец для Cubo P для  400 мм стенки, PC</t>
  </si>
  <si>
    <t>PKOP4.1</t>
  </si>
  <si>
    <t>Фланец для Cubo P с выбивными отверстиеми, 400 мм стенка, 8 x Pg16 + 4 x Pg11/21 + 2 x Pg 29, PC</t>
  </si>
  <si>
    <t>PMP3.1</t>
  </si>
  <si>
    <t>Фланец для Cubo P с выбивными отверстиеми, 300 мм стенка, 4 x M16/25 + 8 x M20, PC</t>
  </si>
  <si>
    <t>PMP4.1</t>
  </si>
  <si>
    <t>Фланец для Cubo P с выбивными отверстиеми, 400 мм стенка, 4 x M16/25 + 8 x M20 + 2 x M40, PC</t>
  </si>
  <si>
    <t>PSFS3</t>
  </si>
  <si>
    <t>Фланец для Cubo P с SFS/F2  отверстие для 300 мм стенка, PC</t>
  </si>
  <si>
    <t>PSFS4</t>
  </si>
  <si>
    <t>Фланец для Cubo P с SFS/F2  отверстие для 400 мм стенка, PC</t>
  </si>
  <si>
    <t>PFPL1848</t>
  </si>
  <si>
    <t>Замок фланцев Cubo, серый, PC</t>
  </si>
  <si>
    <t>POT1</t>
  </si>
  <si>
    <t xml:space="preserve">Инструмент для запорных штифтов Cubo P </t>
  </si>
  <si>
    <t>PCE3</t>
  </si>
  <si>
    <t>Кабельный ввод для Cubo P для 300 мм стенки, комплект для 1 кабель ø 27-66 мм</t>
  </si>
  <si>
    <t>PCE3.2</t>
  </si>
  <si>
    <t>Кабельный ввод для Cubo P для 300 мм стенки, комплект для 2 кабелей ø 27-66 мм</t>
  </si>
  <si>
    <t>PCE4</t>
  </si>
  <si>
    <t>Кабельный ввод для Cubo P для 400 мм стенки, комплект для 1 кабеля ø 27-66 мм</t>
  </si>
  <si>
    <t>PCE4.2</t>
  </si>
  <si>
    <t>Кабельный ввод для Cubo P для 400 мм стенки, комплект для 2 кабелей ø 27-66 мм</t>
  </si>
  <si>
    <t>PK69</t>
  </si>
  <si>
    <t>Кабельный ввод резиновый для кабеля ø 27-66 мм</t>
  </si>
  <si>
    <t>PK69T</t>
  </si>
  <si>
    <t>Кабельный ввод резиновый для кабелей ø 27-66 мм, с крепежом 108 x 89 x 60</t>
  </si>
  <si>
    <t>PSFSC3.50</t>
  </si>
  <si>
    <t>Рамная вставка для SFS фланецев, вкл. PSFS3 фланец, F2 размер, 50 мм, для 300 мм стенки</t>
  </si>
  <si>
    <t>PHFP33</t>
  </si>
  <si>
    <t>Навесная передняя панель для Cubo P 300 x 300 мм, размер 300 мм, вкл. фиксатор уровня, PP</t>
  </si>
  <si>
    <t>PHFP43</t>
  </si>
  <si>
    <t>Навесная передняя панель для Cubo P 300 x 400 мм , размер 400 мм, вкл. фиксатор уровня, PP</t>
  </si>
  <si>
    <t>PHFP36</t>
  </si>
  <si>
    <t>Навесная передняя панель для Cubo P 300 x 600 мм , размер 300 мм, вкл. фиксатор уровня, PP</t>
  </si>
  <si>
    <t>PHFP63</t>
  </si>
  <si>
    <t>Навесная передняя панель для Cubo P 300 x 600 мм , размер 600 мм, вкл. фиксатор уровня, PP</t>
  </si>
  <si>
    <t>PHFP46</t>
  </si>
  <si>
    <t>Навесная передняя панель для Cubo P 400 x 600 мм , размер 400 мм, вкл. фиксатор уровня, PP</t>
  </si>
  <si>
    <t>PHFP64</t>
  </si>
  <si>
    <t>Навесная передняя панель для Cubo P 400 x 600 мм , размер 600 мм, вкл. фиксатор уровня, PP</t>
  </si>
  <si>
    <t>PHFP33A</t>
  </si>
  <si>
    <t>Навесная передняя панель для Cubo P 300 x 300 мм , размер 300 мм, вкл. фиксатор уровня, алюминий</t>
  </si>
  <si>
    <t>PHFP34A</t>
  </si>
  <si>
    <t>Навесная передняя панель для Cubo P 300 x 400 мм , размер 300 мм, вкл. фиксатор уровня, алюминий</t>
  </si>
  <si>
    <t>PHFP43A</t>
  </si>
  <si>
    <t>Навесная передняя панель для Cubo P 300 x 400 мм , размер 400 мм, вкл. фиксатор уровня, алюминий</t>
  </si>
  <si>
    <t>PHFP36A</t>
  </si>
  <si>
    <t>Навесная передняя панель для Cubo P 300 x 600 мм , размер 300 мм, вкл. фиксатор уровня, алюминий</t>
  </si>
  <si>
    <t>PHFP63A</t>
  </si>
  <si>
    <t>Навесная передняя панель для Cubo P 300 x 600 мм , размер 600 мм, вкл. фиксатор уровня, алюминий</t>
  </si>
  <si>
    <t>PHFP46A</t>
  </si>
  <si>
    <t>Навесная передняя панель для Cubo P 400 x 600 мм , размер 400 мм, вкл. фиксатор уровня, алюминий</t>
  </si>
  <si>
    <t>PHFP64A</t>
  </si>
  <si>
    <t>Навесная передняя панель для Cubo P 400 x 600 мм , размер 600 мм, вкл. фиксатор уровня, алюминий</t>
  </si>
  <si>
    <t>PFP34</t>
  </si>
  <si>
    <t>Передняя панель для Cubo P 300 x 400 мм, без отверстия, вкл. фиксатор уровня, PP</t>
  </si>
  <si>
    <t>PFP46</t>
  </si>
  <si>
    <t>Передняя панель для Cubo P 400 x 600 мм, без отверстия, вкл. фиксатор уровня, PP</t>
  </si>
  <si>
    <t>PFP33A</t>
  </si>
  <si>
    <t>Передняя панель для Cubo P 300 x 300 мм, без отверстия, вкл. фиксатор уровня, алюминий</t>
  </si>
  <si>
    <t>PFP43A</t>
  </si>
  <si>
    <t>Передняя панель для Cubo P 300 x 400 мм ,без отверстия, вкл. фиксатор уровня, алюминий</t>
  </si>
  <si>
    <t>PFP63A</t>
  </si>
  <si>
    <t>Передняя панель для Cubo P 300 x 600 мм, без отверстия, вкл. фиксатор уровня, алюминий</t>
  </si>
  <si>
    <t>PFP64A</t>
  </si>
  <si>
    <t>Передняя панель для Cubo P 400 x 600 мм ,без отверстия, вкл. фиксатор уровня, алюминий</t>
  </si>
  <si>
    <t>PHI1</t>
  </si>
  <si>
    <t xml:space="preserve">Пара петель, для 300/600 мм крышки </t>
  </si>
  <si>
    <t>WPCP202013G</t>
  </si>
  <si>
    <t>WPCP203013G</t>
  </si>
  <si>
    <t>WPCP204013G</t>
  </si>
  <si>
    <t>WPCP303013G</t>
  </si>
  <si>
    <t>WPCP304013G</t>
  </si>
  <si>
    <t>WPCP306013G</t>
  </si>
  <si>
    <t>WPCP404013G</t>
  </si>
  <si>
    <t>WPCP406013G</t>
  </si>
  <si>
    <t>WPCP202013T</t>
  </si>
  <si>
    <t>WPCP203013T</t>
  </si>
  <si>
    <t>WPCP204013T</t>
  </si>
  <si>
    <t>WPCP303013T</t>
  </si>
  <si>
    <t>WPCP304013T</t>
  </si>
  <si>
    <t>WPCP306013T</t>
  </si>
  <si>
    <t>WPCP404013T</t>
  </si>
  <si>
    <t>WPCP406013T</t>
  </si>
  <si>
    <t>WPCP202018G</t>
  </si>
  <si>
    <t>WPCP203018G</t>
  </si>
  <si>
    <t>WPCP204018G</t>
  </si>
  <si>
    <t>WPCP303018G</t>
  </si>
  <si>
    <t>WPCP304018G</t>
  </si>
  <si>
    <t>WPCP306018G</t>
  </si>
  <si>
    <t>WPCP404018G</t>
  </si>
  <si>
    <t>WPCP406018G</t>
  </si>
  <si>
    <t>WPCP202018T</t>
  </si>
  <si>
    <t>WPCP203018T</t>
  </si>
  <si>
    <t>WPCP204018T</t>
  </si>
  <si>
    <t>WPCP303018T</t>
  </si>
  <si>
    <t>WPCP304018T</t>
  </si>
  <si>
    <t>WPCP306018T</t>
  </si>
  <si>
    <t>WPCP404018T</t>
  </si>
  <si>
    <t>WPCP406018T</t>
  </si>
  <si>
    <t>WQL1.1</t>
  </si>
  <si>
    <t>Замок, пара, PC</t>
  </si>
  <si>
    <t xml:space="preserve">Ключ для винта OLT42 с головкой стандарта DIN </t>
  </si>
  <si>
    <t>RPCK081308G/2M</t>
  </si>
  <si>
    <t>Cubo R для 2 модулей, с окном H=50 мм, Pg выбивные отверстия, DIN рейка, PC, IP 65</t>
  </si>
  <si>
    <t>RPCK131308G/4M</t>
  </si>
  <si>
    <t>Cubo R для 4 модулей, с окном H=50 мм, Pg выбивные отверстия, DIN рейка, PC, IP 65</t>
  </si>
  <si>
    <t>RPCK131808G/6M</t>
  </si>
  <si>
    <t>Cubo R для 6 модулей, с окном H=50 мм, Pg выбивные отверстия, DIN рейка, PC, IP 65</t>
  </si>
  <si>
    <t>RPCK182508G/10M</t>
  </si>
  <si>
    <t>Cubo R для 10 модулей, с окном H=50 мм, Pg выбивные отверстия, DIN рейка, PC, IP 65</t>
  </si>
  <si>
    <t>RABP081308G/2M</t>
  </si>
  <si>
    <t>Cubo R для 2 модулей, с окном H=50 мм, глухая стенка, DIN рейка, ABS, IP 65</t>
  </si>
  <si>
    <t>RABP131308G/4M</t>
  </si>
  <si>
    <t>Cubo R для 4 модулей, с окном H=50 мм, глухая стенка, DIN рейка, ABS, IP 65</t>
  </si>
  <si>
    <t>RABP131808G/6M</t>
  </si>
  <si>
    <t>Cubo R для 6 модулей, с окном H=50 мм, глухая стенка, DIN рейка, ABS, IP 65</t>
  </si>
  <si>
    <t>RABP182508G/10M</t>
  </si>
  <si>
    <t>Cubo R для 10 модулей, с окном H=50 мм, глухая стенка, DIN рейка, ABS, IP 65</t>
  </si>
  <si>
    <t>RPCM33DS.12MT</t>
  </si>
  <si>
    <t>Cubo R для 12 модулей 1 ряд, с дымчато-серой дверцей, M выбивные отверстия, DIN рейка, N/PE рейка, PC, IP65</t>
  </si>
  <si>
    <t>RPCM34DS.24MT</t>
  </si>
  <si>
    <t>Cubo R для 24 модулей 2 ряда, с дымчато-серой дверцей, M выбивные отверстия, DIN рейка, N/PE рейка, PC, IP65</t>
  </si>
  <si>
    <t>RPCM36DS.36MT</t>
  </si>
  <si>
    <t>Cubo R для 36 модулей 3 ряда с дымчато-серой дверцей, M выбивные отверстия, DIN рейка, N/PE рейка, PC, IP65</t>
  </si>
  <si>
    <t>RPCP33DS.12MT</t>
  </si>
  <si>
    <t>Cubo R для 12 модулей 1 ряд, c дымчато-серой дверцей, глухая стенка, DIN рейка, N/PE рейка, PC, IP65</t>
  </si>
  <si>
    <t>RPCP34DS.24MT</t>
  </si>
  <si>
    <t>Cubo R для 24 модулей 2 ряда, c дымчато-серой дверцей, глухая стенка, DIN рейка, N/PE рейка, PC, IP65</t>
  </si>
  <si>
    <t>RPCP36DS.36MT</t>
  </si>
  <si>
    <t>Cubo R для 36 модулей 3 ряда, c дымчато-серой дверцей, глухая стенка, DIN рейка, N/PE рейка, PC, IP65</t>
  </si>
  <si>
    <t>RPCF33DS.12MT</t>
  </si>
  <si>
    <t>Cubo R для 12 модулей 1 ряд, с дымчато-серой откидной дверцей, выбивные фланцы, DIN рейка, N/PE рейка, PC, IP65</t>
  </si>
  <si>
    <t>RPCF34DS.24MT</t>
  </si>
  <si>
    <t>Cubo R для 24 модулей 2 ряда, c дымчато-серой откидной дверцей, выбивные фланцы, DIN рейка, N/PE рейка, PC, IP65</t>
  </si>
  <si>
    <t>RPCF36DS.36MT</t>
  </si>
  <si>
    <t>Cubo R для 36 модулей 3 ряда, c дымчато-серой откидной дверцей, выбивные фланцы, DIN рейка, N/PE рейка, PC, IP65</t>
  </si>
  <si>
    <t>RABP33DS.12MT</t>
  </si>
  <si>
    <t>Cubo R для 12 модулей 1 ряд, с дымчато-серой дверцей, глухая стенка, DIN рейка, N/PE рейка, ABS, IP65</t>
  </si>
  <si>
    <t>RABP34DS.24MT</t>
  </si>
  <si>
    <t>Cubo R для 24 модулей 2 ряда, с дымчато-серой дверцей, глухая стенка, DIN рейка, N/PE рейка, ABS, IP65</t>
  </si>
  <si>
    <t>RABP36DS.36MT</t>
  </si>
  <si>
    <t>Cubo R для 36 модулей 3 ряда, с дымчато-серой дверцей, глухая стенка, DIN рейка, N/PE рейка, ABS, IP65</t>
  </si>
  <si>
    <t>Заглушки для панели DS, 220 x 50 x 7 мм</t>
  </si>
  <si>
    <t>VMA2</t>
  </si>
  <si>
    <t>Окно H=50 мм для 2 модулей, PC, IP65</t>
  </si>
  <si>
    <t>VMA4</t>
  </si>
  <si>
    <t>Окно H=50 мм для 4 модулей, PC, IP65</t>
  </si>
  <si>
    <t>VMA6</t>
  </si>
  <si>
    <t>Окно H=50 мм для 6 модулей, PC, IP65</t>
  </si>
  <si>
    <t>VMA8</t>
  </si>
  <si>
    <t>Окно H=50 мм для 8 модулей, PC, IP65</t>
  </si>
  <si>
    <t>VMA10</t>
  </si>
  <si>
    <t>Окно H=50 мм для 10 модулей, PC, IP65</t>
  </si>
  <si>
    <t>VMA12</t>
  </si>
  <si>
    <t>Окно H=50 мм для 12 модулей, PC, IP65</t>
  </si>
  <si>
    <t>VMA1519</t>
  </si>
  <si>
    <t>Отверстие: 113 x 153 мм, вкл. винты, PC, IP65</t>
  </si>
  <si>
    <t>VDRI18</t>
  </si>
  <si>
    <t>Клапан вентиляционный IP 43, 25 x 28, полиамид</t>
  </si>
  <si>
    <t>VDRI29</t>
  </si>
  <si>
    <t>Клапан вентиляционный IP 24, 30.5 x 69, полиамид</t>
  </si>
  <si>
    <t>BVD22</t>
  </si>
  <si>
    <t>Клапан выравнивания давления IP55, PС-Siloxane</t>
  </si>
  <si>
    <t>BPA10H</t>
  </si>
  <si>
    <t>BPA18H</t>
  </si>
  <si>
    <t>BPA10HV0</t>
  </si>
  <si>
    <t>BSS10S</t>
  </si>
  <si>
    <t>BSS10H</t>
  </si>
  <si>
    <t>DWP1</t>
  </si>
  <si>
    <t>Дренажная заглушка IP 44, резиновая, ø 33 мм</t>
  </si>
  <si>
    <t>PMR331</t>
  </si>
  <si>
    <t>Фланец мембранный для кабелей ø: 37/32/27/22/17/12 мм, для стальных корпусов, F2 размер</t>
  </si>
  <si>
    <t>PMR54.20</t>
  </si>
  <si>
    <t>Фиксатор кабеля ø 9-13 мм, серый пластик</t>
  </si>
  <si>
    <t>PMR70.1612</t>
  </si>
  <si>
    <t>Заглушка, кабельный ввод 16 мм, 12 шт комплект</t>
  </si>
  <si>
    <t>PMR70.2012</t>
  </si>
  <si>
    <t>Заглушка, кабельный ввод 20 мм, 12 шт комплект</t>
  </si>
  <si>
    <t>PMR70.25</t>
  </si>
  <si>
    <t>Заглушка, кабельный ввод 25 мм</t>
  </si>
  <si>
    <t>PMR70.32</t>
  </si>
  <si>
    <t>Заглушка, кабельный ввод 32 мм</t>
  </si>
  <si>
    <t>PMR30</t>
  </si>
  <si>
    <t>Накладка для отверстия под счетчик</t>
  </si>
  <si>
    <t>PME1</t>
  </si>
  <si>
    <t>Крышка, ширина 45 мм, длина 2 м, PVC</t>
  </si>
  <si>
    <t>KY2.15</t>
  </si>
  <si>
    <t>Пластиковый замок, ригель15 мм</t>
  </si>
  <si>
    <t>KY3</t>
  </si>
  <si>
    <t>Дельтавидный ключ</t>
  </si>
  <si>
    <t>KY3.10</t>
  </si>
  <si>
    <t>Треугольный ключ, с возможностью блокировки. D 11 мм</t>
  </si>
  <si>
    <t>ST80/U</t>
  </si>
  <si>
    <t>Треугольный ключ, D 11 мм</t>
  </si>
  <si>
    <t>KY4</t>
  </si>
  <si>
    <t>Металлический замок, ригель 18 мм</t>
  </si>
  <si>
    <t>KY1.20</t>
  </si>
  <si>
    <t>Крепежный винт для  счётчика</t>
  </si>
  <si>
    <t>PTK14</t>
  </si>
  <si>
    <t>Винт с отверстием  для пломбирования, M4 x 10/16 мм</t>
  </si>
  <si>
    <t>PTK13</t>
  </si>
  <si>
    <t>Винт с отверстием  для пломбирования, M4 x 16/22 мм</t>
  </si>
  <si>
    <t>PTK11</t>
  </si>
  <si>
    <t>Винт с отверстием  для пломбирования, M4 x 20/25 мм</t>
  </si>
  <si>
    <t>PLE152</t>
  </si>
  <si>
    <t>Винт с отверстием для пломбирования, F4, 2 x 16/21 мм</t>
  </si>
  <si>
    <t>PSK36.050</t>
  </si>
  <si>
    <t>Распорная втулка ø 10 мм, длина 5.0 мм, алюминий</t>
  </si>
  <si>
    <t>PSK36.085</t>
  </si>
  <si>
    <t>Распорная втулка ø 10 мм, длина 8.5 мм, алюминий</t>
  </si>
  <si>
    <t>PSK36.100</t>
  </si>
  <si>
    <t>Распорная втулка ø 10 мм, длина 10.0 мм, алюминий</t>
  </si>
  <si>
    <t>PSK36.120</t>
  </si>
  <si>
    <t>Распорная втулка ø 10 мм, длина 12.0 мм, алюминий</t>
  </si>
  <si>
    <t>PSK36.150</t>
  </si>
  <si>
    <t>Распорная втулка ø 10 мм, длина 15.0 мм, алюминий</t>
  </si>
  <si>
    <t>PSK36.200</t>
  </si>
  <si>
    <t>Распорная втулка ø 10 мм, длина 20.0 мм, алюминий</t>
  </si>
  <si>
    <t>PSK36.250</t>
  </si>
  <si>
    <t>Распорная втулка ø 10 мм, длина 25.0 мм, алюминий</t>
  </si>
  <si>
    <t>PSK36.300</t>
  </si>
  <si>
    <t>Распорная втулка ø 10 мм, длина 30.0 мм, алюминий</t>
  </si>
  <si>
    <t>PSK36.350</t>
  </si>
  <si>
    <t>Распорная втулка ø 10 мм, длина 35.0 мм, алюминий</t>
  </si>
  <si>
    <t>PSK36.400</t>
  </si>
  <si>
    <t>Распорная втулка ø 10 мм, длина 40.0 мм, алюминий</t>
  </si>
  <si>
    <t>PSK36.450</t>
  </si>
  <si>
    <t>Распорная втулка ø 10 мм, длина 45.0 мм, алюминий</t>
  </si>
  <si>
    <t>PSK36.500</t>
  </si>
  <si>
    <t>Распорная втулка ø 10 мм, длина 50.0 мм, алюминий</t>
  </si>
  <si>
    <t>KTM24.12</t>
  </si>
  <si>
    <t>Кабельный ввод / сальник M12, Cø 3-6.5 мм, длина резьбы 8 мм, полиамид</t>
  </si>
  <si>
    <t>KTM24.16</t>
  </si>
  <si>
    <t>Кабельный ввод / сальник M16, Cø 5-10 мм, длина резьбы 10 мм, полиамид</t>
  </si>
  <si>
    <t>KTM24.16L</t>
  </si>
  <si>
    <t>Кабельный ввод / сальник M16, Cø 5-10 мм, длина резьбы 15 мм, полиамид</t>
  </si>
  <si>
    <t>KTM24.20</t>
  </si>
  <si>
    <t>Кабельный ввод / сальник M20, Cø 10-14 мм, длина резьбы 10 мм, полиамид</t>
  </si>
  <si>
    <t>KTM24.20L</t>
  </si>
  <si>
    <t>Кабельный ввод / сальник M20, Cø 10-14 мм, длина резьбы 15 мм, полиамид</t>
  </si>
  <si>
    <t>KTM24.25</t>
  </si>
  <si>
    <t>Кабельный ввод / сальник M25, Cø 13-18 мм, длина резьбы 10 мм, полиамид</t>
  </si>
  <si>
    <t>KTM24.25L</t>
  </si>
  <si>
    <t>Кабельный ввод / сальник M25, Cø 13-18 мм, длина резьбы 15 мм, полиамид</t>
  </si>
  <si>
    <t>KTM24.32</t>
  </si>
  <si>
    <t>Кабельный ввод / сальник M32, Cø 18-25 мм, длина резьбы 18 мм, полиамид</t>
  </si>
  <si>
    <t>KTM24.40</t>
  </si>
  <si>
    <t>Кабельный ввод / сальник M40, Cø 22-32 мм, длина резьбы 18 мм, полиамид</t>
  </si>
  <si>
    <t>KTM24.50</t>
  </si>
  <si>
    <t>Кабельный ввод / сальник M50, Cø 30-38 мм, длина резьбы 18 мм, полиамид</t>
  </si>
  <si>
    <t>PMR1218.12</t>
  </si>
  <si>
    <t>Контрагайка M12, H/ø 5/18 мм, полиамид</t>
  </si>
  <si>
    <t>PMR1218.16</t>
  </si>
  <si>
    <t>Контрагайка M16, H/ø 5/22 мм, полиамид</t>
  </si>
  <si>
    <t>PMR1218.20</t>
  </si>
  <si>
    <t>Контрагайка M20, H/ø 5/26 мм, полиамид</t>
  </si>
  <si>
    <t>PMR1218.25</t>
  </si>
  <si>
    <t>Контрагайка M25, H/ø 6/32 мм, полиамид</t>
  </si>
  <si>
    <t>PMR1218.32</t>
  </si>
  <si>
    <t>Контрагайка M32, H/ø 7/41 мм, полиамид</t>
  </si>
  <si>
    <t>PMR1218.40</t>
  </si>
  <si>
    <t>Контрагайка M40, H/ø 7/50 мм, полиамид</t>
  </si>
  <si>
    <t>PMR1218.50</t>
  </si>
  <si>
    <t>Контрагайка M50, H/ø 8/60 мм, полиамид</t>
  </si>
  <si>
    <t>PMR1218.63</t>
  </si>
  <si>
    <t>Контрагайка M63, H/ø 8/75 мм, полиамид</t>
  </si>
  <si>
    <t>PMR1217.12</t>
  </si>
  <si>
    <t>Заглушка M12, H/ø 6/15 мм, полиамид</t>
  </si>
  <si>
    <t>PMR1217.16</t>
  </si>
  <si>
    <t>Заглушка M16, H/ø 6/20 мм, полиамид</t>
  </si>
  <si>
    <t>PMR1217.20</t>
  </si>
  <si>
    <t>Заглушка M20, H/ø 6/24 мм, полиамид</t>
  </si>
  <si>
    <t>PMR1217.25</t>
  </si>
  <si>
    <t>Заглушка M25, H/ø 8/30 мм, полиамид</t>
  </si>
  <si>
    <t>PMR1217.32</t>
  </si>
  <si>
    <t>Заглушка M32, H/ø 8/37 мм, полиамид</t>
  </si>
  <si>
    <t>PMR1217.40</t>
  </si>
  <si>
    <t>Заглушка M40, H/ø 8/46 мм, полиамид</t>
  </si>
  <si>
    <t>KTM12.12</t>
  </si>
  <si>
    <t>Кабельный ввод / сальник M12, Cø 3-6.5 мм, длина резьбы 6 мм, вкл. О-кольцо, латунь</t>
  </si>
  <si>
    <t>KTM12.16</t>
  </si>
  <si>
    <t>Кабельный ввод / сальник M16, Cø 4-8 мм, длина резьбы 7 мм, вкл.  О-кольцо, латунь</t>
  </si>
  <si>
    <t>KTM12.20</t>
  </si>
  <si>
    <t>Кабельный ввод / сальник M20, Cø 6-12 мм, длина резьбы 8 мм, вкл.  О-кольцо, латунь</t>
  </si>
  <si>
    <t>KTM12.25</t>
  </si>
  <si>
    <t>Кабельный ввод / сальник M25, Cø 10-14 мм, длина резьбы 8 мм, вкл.  О-кольцо, латунь</t>
  </si>
  <si>
    <t>KTM12.32</t>
  </si>
  <si>
    <t>Кабельный ввод / сальник M32, Cø 13-18 мм, длина резьбы 9 мм, вкл.  О-кольцо, латунь</t>
  </si>
  <si>
    <t>KTM12.40</t>
  </si>
  <si>
    <t>Кабельный ввод / сальник M40, Cø 18-25 мм, длина резьбы 9 мм, вкл.  О-кольцо, латунь</t>
  </si>
  <si>
    <t>KTM12.50</t>
  </si>
  <si>
    <t>Кабельный ввод / сальник M50, Cø 22-32 мм, длина резьбы 9 мм, вкл.  О-кольцо, латунь</t>
  </si>
  <si>
    <t>KTM12.6332</t>
  </si>
  <si>
    <t>Кабельный ввод / сальник M63, Cø 34-44 мм, длина резьбы 14 мм, вкл.  О-кольцо, латунь</t>
  </si>
  <si>
    <t>PTK16.12</t>
  </si>
  <si>
    <t>Контрагайка M12, H/ø 2.8/15 мм, латунь</t>
  </si>
  <si>
    <t>PTK16.16</t>
  </si>
  <si>
    <t>Контрагайка M16, H/ø 3/19 мм, латунь</t>
  </si>
  <si>
    <t>PTK16.20</t>
  </si>
  <si>
    <t>Контрагайка M20, H/ø 3, 5/24 мм, латунь</t>
  </si>
  <si>
    <t>PTK16.25</t>
  </si>
  <si>
    <t>Контрагайка M25, H/ø 4/30 мм, латунь</t>
  </si>
  <si>
    <t>PTK16.32</t>
  </si>
  <si>
    <t>Контрагайка M32, H/ø 5/36 мм, латунь</t>
  </si>
  <si>
    <t>PTK16.40</t>
  </si>
  <si>
    <t>Контрагайка M40, H/ø 5/46 мм, латунь</t>
  </si>
  <si>
    <t>PTK16.50</t>
  </si>
  <si>
    <t>Контрагайка M50, H/ø 5/60 мм, латунь</t>
  </si>
  <si>
    <t>PTK16.63</t>
  </si>
  <si>
    <t>Контрагайка M63, H/ø 5/70 мм, латунь</t>
  </si>
  <si>
    <t>PTK17.12</t>
  </si>
  <si>
    <t>Заглушка M12, H/ø 7, 5/14 мм, латунь</t>
  </si>
  <si>
    <t>PTK17.16</t>
  </si>
  <si>
    <t>Заглушка M16, H/ø 8/18 мм, латунь</t>
  </si>
  <si>
    <t>PTK17.20</t>
  </si>
  <si>
    <t>Заглушка M20, H/ø 9, 5/22 мм, латунь</t>
  </si>
  <si>
    <t>PTK17.25</t>
  </si>
  <si>
    <t>Заглушка M25, H/ø 11/28 мм, латунь</t>
  </si>
  <si>
    <t>PTK17.40</t>
  </si>
  <si>
    <t>Заглушка M40, H/ø 13/44 мм, латунь</t>
  </si>
  <si>
    <t>PTK17.50</t>
  </si>
  <si>
    <t>Заглушка M50, H/ø 15/54 мм, латунь</t>
  </si>
  <si>
    <t>PTK17.63</t>
  </si>
  <si>
    <t>Заглушка M63, H/ø 16/67 мм, латунь</t>
  </si>
  <si>
    <t>KT24.09</t>
  </si>
  <si>
    <t>Кабельный ввод / сальник Pg9, Cø 4-8 мм, длина резьбы 8 мм, полиамид</t>
  </si>
  <si>
    <t>KT24.13</t>
  </si>
  <si>
    <t>Кабельный ввод / сальник Pg13.5, Cø 6-12 мм, длина резьбы 9 мм, полиамид</t>
  </si>
  <si>
    <t>KT24.16</t>
  </si>
  <si>
    <t>Кабельный ввод / сальник Pg16, Cø 10-13 мм, длина резьбы 10 мм, полиамид</t>
  </si>
  <si>
    <t>KT24.21</t>
  </si>
  <si>
    <t>Кабельный ввод / сальник Pg21, Cø 13-18 мм, длина резьбы 11 мм, полиамид</t>
  </si>
  <si>
    <t>KT24.29</t>
  </si>
  <si>
    <t>Кабельный ввод / сальник Pg29, Cø 18-25 мм, длина резьбы 11 мм, полиамид</t>
  </si>
  <si>
    <t>KT24.36</t>
  </si>
  <si>
    <t>Кабельный ввод / сальник Pg36, Cø 22-31 мм, длина резьбы 13 мм, полиамид</t>
  </si>
  <si>
    <t>KT24.29/BLACK</t>
  </si>
  <si>
    <t>Кабельный ввод / сальник Pg29, кабель ø 12-20 мм, длина резьбы 11 мм, полиамид, черный</t>
  </si>
  <si>
    <t>KT24.36/BLACK</t>
  </si>
  <si>
    <t>Кабельный ввод / сальник Pg36, кабель ø 20-26 мм, длина резьбы 13 мм, полиамид, черный</t>
  </si>
  <si>
    <t>KT24.42/BLACK</t>
  </si>
  <si>
    <t>Кабельный ввод / сальник Pg42, кабель ø 25-31 мм, длина резьбы 13 мм, полиамид, черный</t>
  </si>
  <si>
    <t>KT24.48/BLACK</t>
  </si>
  <si>
    <t>Кабельный ввод / сальник Pg48, кабель ø 29-35 мм, длина резьбы 14 мм, полиамид, черный</t>
  </si>
  <si>
    <t>PMR444.13</t>
  </si>
  <si>
    <t>Контрагайка Pg13.5, H/ø 6/27 мм, полиамид</t>
  </si>
  <si>
    <t>PMR444.16</t>
  </si>
  <si>
    <t>Контрагайка Pg16, H/ø 6/30 мм, полиамид</t>
  </si>
  <si>
    <t>PMR442.09</t>
  </si>
  <si>
    <t>Заглушка Pg9, H/ø 9/19 мм, полиамид</t>
  </si>
  <si>
    <t>PMR442.13</t>
  </si>
  <si>
    <t>Заглушка Pg13.5, H/ø 9.5/25 мм, полиамид</t>
  </si>
  <si>
    <t>PMR442.16</t>
  </si>
  <si>
    <t>Заглушка Pg16, H/ø 9.5/27 мм, полиамид</t>
  </si>
  <si>
    <t>PMR442.36</t>
  </si>
  <si>
    <t>Заглушка Pg36, H/ø 15/55 мм, полиамид</t>
  </si>
  <si>
    <t>PMR1220.1216</t>
  </si>
  <si>
    <t>Муфта переходная M12 &gt; M16, полиамид</t>
  </si>
  <si>
    <t>PMR1220.1620</t>
  </si>
  <si>
    <t>Муфта переходная M16 &gt; M20, полиамид</t>
  </si>
  <si>
    <t>PMR1220.2025</t>
  </si>
  <si>
    <t>Муфта переходная M20 &gt; M25, полиамид</t>
  </si>
  <si>
    <t>PMR1220.2532</t>
  </si>
  <si>
    <t>Муфта переходная M25 &gt; M32, полиамид</t>
  </si>
  <si>
    <t>PMR1220.3240</t>
  </si>
  <si>
    <t>Муфта переходная M32 &gt; M40, полиамид</t>
  </si>
  <si>
    <t>PTK19.1216</t>
  </si>
  <si>
    <t>Муфта переходная M12 &gt; M16, латунь</t>
  </si>
  <si>
    <t>PTK19.1620</t>
  </si>
  <si>
    <t>Муфта переходная M16 &gt; M20, латунь</t>
  </si>
  <si>
    <t>PTK19.2025</t>
  </si>
  <si>
    <t>Муфта переходная M20 &gt; M25, латунь</t>
  </si>
  <si>
    <t>PTK19.2532</t>
  </si>
  <si>
    <t>Муфта переходная M25 &gt; M32, латунь</t>
  </si>
  <si>
    <t>PTK19.3240</t>
  </si>
  <si>
    <t>Муфта переходная M32 &gt; M40, латунь</t>
  </si>
  <si>
    <t>PTK19.4050</t>
  </si>
  <si>
    <t>Муфта переходная M40 &gt; M50, латунь</t>
  </si>
  <si>
    <t>PTK19.5063</t>
  </si>
  <si>
    <t>Муфта переходная M50 &gt; M63, латунь</t>
  </si>
  <si>
    <t>PMR1221.1209</t>
  </si>
  <si>
    <t>Муфта переходная M12 &gt; Pg9, полиамид</t>
  </si>
  <si>
    <t>PMR1221.1609</t>
  </si>
  <si>
    <t>Муфта переходная M16 &gt; Pg9, полиамид</t>
  </si>
  <si>
    <t>PMR1221.2011</t>
  </si>
  <si>
    <t>Муфта переходная M20 &gt; Pg11, полиамид</t>
  </si>
  <si>
    <t>PMR1221.2013</t>
  </si>
  <si>
    <t>Муфта переходная M20 &gt; Pg13.5, полиамид</t>
  </si>
  <si>
    <t>PMR1221.2516</t>
  </si>
  <si>
    <t>Муфта переходная M25 &gt; Pg16, полиамид</t>
  </si>
  <si>
    <t>PMR1221.2521</t>
  </si>
  <si>
    <t>Муфта переходная M25 &gt; Pg21, полиамид</t>
  </si>
  <si>
    <t>PMR1221.3229</t>
  </si>
  <si>
    <t>Муфта переходная M32 &gt; Pg29, полиамид</t>
  </si>
  <si>
    <t>PMR1221.4029</t>
  </si>
  <si>
    <t>Муфта переходная M40 &gt; Pg29, полиамид</t>
  </si>
  <si>
    <t>PMR1221.5036</t>
  </si>
  <si>
    <t>Муфта переходная M50 &gt; Pg36, полиамид</t>
  </si>
  <si>
    <t>PMR1221.5042</t>
  </si>
  <si>
    <t>Муфта переходная M50 &gt; Pg42, полиамид</t>
  </si>
  <si>
    <t>PMR1221.6348</t>
  </si>
  <si>
    <t>Муфта переходная M63 &gt; Pg48, полиамид</t>
  </si>
  <si>
    <t>PTK21.1209</t>
  </si>
  <si>
    <t>Муфта переходная M12 &gt; Pg9, латунь</t>
  </si>
  <si>
    <t>PTK21.1611</t>
  </si>
  <si>
    <t>Муфта переходная M16 &gt; Pg11, латунь</t>
  </si>
  <si>
    <t>PTK21.2016</t>
  </si>
  <si>
    <t>Муфта переходная M20 &gt; Pg16, латунь</t>
  </si>
  <si>
    <t>PTK21.2521</t>
  </si>
  <si>
    <t>Муфта переходная M25 &gt; Pg21, латунь</t>
  </si>
  <si>
    <t>PTK21.3229</t>
  </si>
  <si>
    <t>Муфта переходная M32 &gt; Pg29, латунь</t>
  </si>
  <si>
    <t>PTK21.4036</t>
  </si>
  <si>
    <t>Муфта переходная M40 &gt; Pg36, латунь</t>
  </si>
  <si>
    <t>PTK21.5042</t>
  </si>
  <si>
    <t>Муфта переходная M50 &gt; Pg42, латунь</t>
  </si>
  <si>
    <t>PTK21.5048</t>
  </si>
  <si>
    <t>Муфта переходная M50 &gt; Pg48, латунь</t>
  </si>
  <si>
    <t>PMR1219.1612</t>
  </si>
  <si>
    <t>Муфта переходная M16 &gt; M12, полиамид</t>
  </si>
  <si>
    <t>PMR1219.2012</t>
  </si>
  <si>
    <t>Муфта переходная M20 &gt; M12, полиамид</t>
  </si>
  <si>
    <t>PMR1219.2016</t>
  </si>
  <si>
    <t>Муфта переходная M20 &gt; M16, полиамид</t>
  </si>
  <si>
    <t>PMR1219.2512</t>
  </si>
  <si>
    <t>Муфта переходная M25 &gt; M12, полиамид</t>
  </si>
  <si>
    <t>PMR1219.2516</t>
  </si>
  <si>
    <t>Муфта переходная M25 &gt; M16, полиамид</t>
  </si>
  <si>
    <t>PMR1219.2520</t>
  </si>
  <si>
    <t>Муфта переходная M25 &gt; M20, полиамид</t>
  </si>
  <si>
    <t>PMR1219.3216</t>
  </si>
  <si>
    <t>Муфта переходная M32 &gt; M16, полиамид</t>
  </si>
  <si>
    <t>PMR1219.3220</t>
  </si>
  <si>
    <t>Муфта переходная M32 &gt; M20, полиамид</t>
  </si>
  <si>
    <t>PMR1219.3225</t>
  </si>
  <si>
    <t>Муфта переходная M32 &gt; M25, полиамид</t>
  </si>
  <si>
    <t>PMR1219.4020</t>
  </si>
  <si>
    <t>Муфта переходная M40 &gt; M20, полиамид</t>
  </si>
  <si>
    <t>PMR1219.4025</t>
  </si>
  <si>
    <t>PMR1219.4032</t>
  </si>
  <si>
    <t>Муфта переходная M40 &gt; M32, полиамид</t>
  </si>
  <si>
    <t>PMR1219.5025</t>
  </si>
  <si>
    <t>Муфта переходная M50 &gt; M25, полиамид</t>
  </si>
  <si>
    <t>PMR1219.5032</t>
  </si>
  <si>
    <t>Муфта переходная M50 &gt; M32, полиамид</t>
  </si>
  <si>
    <t>PMR1219.5040</t>
  </si>
  <si>
    <t>Муфта переходная M50 &gt; M40, полиамид</t>
  </si>
  <si>
    <t>PMR1219.6332</t>
  </si>
  <si>
    <t>Муфта переходная M63 &gt; M32, полиамид</t>
  </si>
  <si>
    <t>PMR1219.6340</t>
  </si>
  <si>
    <t>Муфта переходная M63 &gt; M40, полиамид</t>
  </si>
  <si>
    <t>PMR1219.6350</t>
  </si>
  <si>
    <t>Муфта переходная M63 &gt; M50, полиамид</t>
  </si>
  <si>
    <t>PTK18.1612</t>
  </si>
  <si>
    <t>Муфта переходная M16 &gt; M12, латунь</t>
  </si>
  <si>
    <t>PTK18.2012</t>
  </si>
  <si>
    <t>Муфта переходная M20 &gt; M12, латунь</t>
  </si>
  <si>
    <t>PTK18.2016</t>
  </si>
  <si>
    <t>Муфта переходная M20 &gt; M16, латунь</t>
  </si>
  <si>
    <t>PTK18.2516</t>
  </si>
  <si>
    <t>Муфта переходная M25 &gt; M16, латунь</t>
  </si>
  <si>
    <t>PTK18.2520</t>
  </si>
  <si>
    <t>Муфта переходная M25 &gt; M20, латунь</t>
  </si>
  <si>
    <t>PTK18.3220</t>
  </si>
  <si>
    <t>Муфта переходная M32 &gt; M20, латунь</t>
  </si>
  <si>
    <t>PTK18.3225</t>
  </si>
  <si>
    <t>Муфта переходная M32 &gt; M25, латунь</t>
  </si>
  <si>
    <t>PTK18.4025</t>
  </si>
  <si>
    <t>Муфта переходная M40 &gt; M25, латунь</t>
  </si>
  <si>
    <t>PTK18.5032</t>
  </si>
  <si>
    <t>Муфта переходная M50 &gt; M32, латунь</t>
  </si>
  <si>
    <t>PTK18.5040</t>
  </si>
  <si>
    <t>Муфта переходная M50 &gt; M40, латунь</t>
  </si>
  <si>
    <t>PTK18.6340</t>
  </si>
  <si>
    <t>Муфта переходная M63 &gt; M40, латунь</t>
  </si>
  <si>
    <t>PTK18.6350</t>
  </si>
  <si>
    <t>Муфта переходная M63 &gt; M50, латунь</t>
  </si>
  <si>
    <t>RGP7</t>
  </si>
  <si>
    <t>Ввод кабельный  Ø 13 мм, EPDM</t>
  </si>
  <si>
    <t>RGP9</t>
  </si>
  <si>
    <t>Ввод кабельный Ø 16 мм, EPDM</t>
  </si>
  <si>
    <t>RGP11</t>
  </si>
  <si>
    <t>Ввод кабельный Ø 19 мм, EPDM</t>
  </si>
  <si>
    <t>RGP16</t>
  </si>
  <si>
    <t>Ввод кабельный Ø 23 мм, EPDM</t>
  </si>
  <si>
    <t>RGP21</t>
  </si>
  <si>
    <t>Ввод кабельный Ø 29 мм, EPDM</t>
  </si>
  <si>
    <t>RGP29</t>
  </si>
  <si>
    <t>Ввод кабельный Ø 38 мм, EPDM</t>
  </si>
  <si>
    <t>RGP11.V0</t>
  </si>
  <si>
    <t>Ввод кабельный Ø 19 мм, TPE</t>
  </si>
  <si>
    <t>RGP16.V0</t>
  </si>
  <si>
    <t>Ввод кабельный Ø 23 мм, TPE</t>
  </si>
  <si>
    <t>RGP21.V0</t>
  </si>
  <si>
    <t>Ввод кабельный Ø 29 мм, TPE</t>
  </si>
  <si>
    <t>RGP29.V0</t>
  </si>
  <si>
    <t>Ввод кабельный Ø 38 мм, TPE</t>
  </si>
  <si>
    <t>RGP36.V0</t>
  </si>
  <si>
    <t>Ввод кабельный Ø 48 мм, TPE</t>
  </si>
  <si>
    <t>RGM12</t>
  </si>
  <si>
    <t>Ввод кабельный Ø 12,5 мм, EPDM</t>
  </si>
  <si>
    <t>RGM16</t>
  </si>
  <si>
    <t>Ввод кабельный Ø 16,5 мм, EPDM</t>
  </si>
  <si>
    <t>RGM20</t>
  </si>
  <si>
    <t>Ввод кабельный Ø 20,5 мм, EPDM</t>
  </si>
  <si>
    <t>RGM25</t>
  </si>
  <si>
    <t>Ввод кабельный Ø 25,5 мм, EPDM</t>
  </si>
  <si>
    <t>RGM32</t>
  </si>
  <si>
    <t>Ввод кабельный Ø 32,5 мм, EPDM</t>
  </si>
  <si>
    <t>RGM40</t>
  </si>
  <si>
    <t>Ввод кабельный Ø 40,5 мм, EPDM</t>
  </si>
  <si>
    <t>RGM50</t>
  </si>
  <si>
    <t>Ввод кабельныйØ 50,5 мм, EPDM</t>
  </si>
  <si>
    <t>RGM12.V0</t>
  </si>
  <si>
    <t>Ввод кабельный Ø 12 мм, TPE</t>
  </si>
  <si>
    <t>RGM16.V0</t>
  </si>
  <si>
    <t>Ввод кабельный  Ø 16 мм, TPE</t>
  </si>
  <si>
    <t>RGM20.V0</t>
  </si>
  <si>
    <t>Ввод кабельный Ø 20 мм, TPE</t>
  </si>
  <si>
    <t>RGM25.V0</t>
  </si>
  <si>
    <t>Ввод кабельный Ø 25 мм, TPE</t>
  </si>
  <si>
    <t>RGM32.V0</t>
  </si>
  <si>
    <t>Ввод кабельный Ø 32 мм, TPE</t>
  </si>
  <si>
    <t>RGM40.V0</t>
  </si>
  <si>
    <t>Ввод кабельный Ø 40 мм, TPE</t>
  </si>
  <si>
    <t>RGM50.V0</t>
  </si>
  <si>
    <t>Ввод кабельный Ø 50 мм, TPE</t>
  </si>
  <si>
    <t>SPCM131308G001</t>
  </si>
  <si>
    <t>Корпус, готовая сборка 125 x 125 x 75 мм, метрические выбивные отверстие, вкл.  кабельные сальники</t>
  </si>
  <si>
    <t>SPCM131808G002</t>
  </si>
  <si>
    <t>Корпус, готовая сборка 125 x 175 x 75 мм, метрические выбивные отверстие, вкл.  кабельные сальники</t>
  </si>
  <si>
    <t>SPCM182515G003</t>
  </si>
  <si>
    <t>Корпус, готовая сборка 175 x 250 x 150 мм, метрические выбивные отверстие, вкл.  кабельные сальники</t>
  </si>
  <si>
    <t>TPM131308G001</t>
  </si>
  <si>
    <t>Корпус, готовая сборка Cubo T1, Cu 12 x 6 мм²</t>
  </si>
  <si>
    <t>TPCF203013G002</t>
  </si>
  <si>
    <t>Корпус, готовая сборка Cubo T2, Al/Cu 5 x 6-35 мм²</t>
  </si>
  <si>
    <t>TPCF304013G003</t>
  </si>
  <si>
    <t>Корпус, готовая сборка Cubo T3, Al/Cu 5 x 16-95 мм²</t>
  </si>
  <si>
    <t>TPCF304013G004</t>
  </si>
  <si>
    <t>Корпус, готовая сборка Cubo T4, Al/Cu 2 x (5 x 16-70 мм²)</t>
  </si>
  <si>
    <t>TPCF306013G005</t>
  </si>
  <si>
    <t>Корпус, готовая сборка Cubo T5, Al/Cu 2 x (5 x 35-150 мм²)</t>
  </si>
  <si>
    <t>WPCJ303013G001</t>
  </si>
  <si>
    <t>Корпус, готовая сборка 300 x 300 x 132 мм, выбивные фланцы, hinged, вкл. фланцы с отверстиями под сальники</t>
  </si>
  <si>
    <t>WPCF304013G002</t>
  </si>
  <si>
    <t>Корпус, готовая сборка 300 x 400 x 132 мм, выбивные фланцы, hinged, вкл. фланцы с отверстиями под спльники</t>
  </si>
  <si>
    <t>RPCF3313DS001</t>
  </si>
  <si>
    <t>Корпус, готовая сборка 300 x 300 x 132 мм, выбивные фланцы, 12 модулей</t>
  </si>
  <si>
    <t>RPCF3413DS002</t>
  </si>
  <si>
    <t>Корпус, готовая сборка 300 x 400 x 132 мм, выбивные фланцы, 24 модулей</t>
  </si>
  <si>
    <t>CPCF303013G001</t>
  </si>
  <si>
    <t>Корпус, готовая сборка 300 x 300 x 132 мм, выбивные фланцы, вкл.  фланец</t>
  </si>
  <si>
    <t>CPCF304013G002</t>
  </si>
  <si>
    <t>Корпус, готовая сборка 300 x 400 x 132 мм, выбивные фланцы, вкл. фланец</t>
  </si>
  <si>
    <t>F2202KIT</t>
  </si>
  <si>
    <t>Комплект фланцев, F2202, F2 размер</t>
  </si>
  <si>
    <t>F2CE.1T</t>
  </si>
  <si>
    <t>Укомплектованный кабельный ввод, F2 размер, для кабеля ø 27-66 мм</t>
  </si>
  <si>
    <t>KTM1.1</t>
  </si>
  <si>
    <t>Комплекты  кабельных сальников: 2 x M12, 3 x M16, 2 x M20</t>
  </si>
  <si>
    <t>KTM2.1</t>
  </si>
  <si>
    <t>Комплекты  кабельных сальников: 3 x M16, 2 x M20, 2 x M25</t>
  </si>
  <si>
    <t>KTM3.1</t>
  </si>
  <si>
    <t>Комплекты кабельных сальников: 4 x M20, 2 x M25, 1 x M32</t>
  </si>
  <si>
    <t>F2GSS20T</t>
  </si>
  <si>
    <t>Монтажный комплектдля C корпусов, F2 размер</t>
  </si>
  <si>
    <t>OLSH1.2</t>
  </si>
  <si>
    <t>Шарнирные и шлицевые винты крышки, пара (синий)</t>
  </si>
  <si>
    <t>CUBELO11</t>
  </si>
  <si>
    <t>Малая панель для 11  модулей, PC, IP30</t>
  </si>
  <si>
    <t>NGRP253014</t>
  </si>
  <si>
    <t>Cubo N 250 x 300 x 140 мм, глухая стенка, полиэстер, IP66</t>
  </si>
  <si>
    <t>NGRP304020</t>
  </si>
  <si>
    <t>Cubo N 300 x 400 x 200 мм, глухая стенка, полиэстер, IP66</t>
  </si>
  <si>
    <t>NGRP404020</t>
  </si>
  <si>
    <t>Cubo N 400 x 400 x 200 мм, глухая стенка, полиэстер, IP66</t>
  </si>
  <si>
    <t>NGRP405020</t>
  </si>
  <si>
    <t>Cubo N 400 x 500 x 200 мм, глухая стенка, полиэстер, IP66</t>
  </si>
  <si>
    <t>Cubo N 500 x 600 x 230 мм, глухая стенка, полиэстер, IP66</t>
  </si>
  <si>
    <t>Cubo N 600 x 800 x 300 мм, глухая стенка, полиэстер, IP66</t>
  </si>
  <si>
    <t>NGRP304020P3SH</t>
  </si>
  <si>
    <t>Cubo N 300 x 400 x 200 мм, глухая стенка, поворотная ручка, полиэстер, IP66</t>
  </si>
  <si>
    <t>NGRP404020P3SH</t>
  </si>
  <si>
    <t>Cubo N 400 x 400 x 200 мм, глухая стенка, поворотная ручка, полиэстер, IP66</t>
  </si>
  <si>
    <t>NGRP405020P3SH</t>
  </si>
  <si>
    <t>Cubo N 400 x 500 x 200 мм, глухая стенка, поворотная ручка, полиэстер, IP66</t>
  </si>
  <si>
    <t>NGRP406023P3SH</t>
  </si>
  <si>
    <t>Cubo N 400 x 600 x 230 мм, глухая стенка, поворотная ручка, полиэстер, IP66</t>
  </si>
  <si>
    <t>NGRP506023P3SH</t>
  </si>
  <si>
    <t>Cubo N 500 x 600 x 230 мм, глухая стенка, поворотная ручка, полиэстер, IP66</t>
  </si>
  <si>
    <t>NGRP608030P3SH</t>
  </si>
  <si>
    <t>Cubo N 600 x 800 x 300 мм, глухая стенка, поворотная ручка, полиэстер, IP66</t>
  </si>
  <si>
    <t>NGRW253014</t>
  </si>
  <si>
    <t>Cubo N 250 x 300 x 140 мм, глухая стенка, прозрачное окно 115 x 220 мм, полиэстер, IP66</t>
  </si>
  <si>
    <t>NGRW304020</t>
  </si>
  <si>
    <t>Cubo N 300 x 400 x 200 мм, полиэстер, IP66, глухая стенка, прозрачное окно 141 x 281 мм, полиэстер, IP66</t>
  </si>
  <si>
    <t>NGRW404020</t>
  </si>
  <si>
    <t>Cubo N 400 x 400 x 200 мм, полиэстер, IP66, глухая стенка, прозрачное окно 221 x 281 мм, полиэстер, IP66</t>
  </si>
  <si>
    <t>NGRW405020</t>
  </si>
  <si>
    <t>Cubo N 400 x 500 x 200 мм, полиэстер, IP66, глухая стенка, прозрачное окно 221 x 381 мм, полиэстер, IP66</t>
  </si>
  <si>
    <t>NGRW406023</t>
  </si>
  <si>
    <t>Cubo N 400 x 600 x 230 мм, полиэстер, IP66, глухая стенка, прозрачное окно 221 x 481 мм, полиэстер, IP66</t>
  </si>
  <si>
    <t>NGRW506023</t>
  </si>
  <si>
    <t>Cubo N 500 x 600 x 230 мм, полиэстер, IP66, глухая стенка, прозрачное окно 321 x 481 мм, полиэстер, IP66</t>
  </si>
  <si>
    <t>NGRW608030</t>
  </si>
  <si>
    <t>Cubo N 600 x 800 x 300 мм, полиэстер, IP66, глухая стенка, прозрачное окно 421 x 681 мм, полиэстер, IP66</t>
  </si>
  <si>
    <t>NGRMP2530</t>
  </si>
  <si>
    <t>Монтажная панель 213 x 268 x 4 мм, полиэстер</t>
  </si>
  <si>
    <t>NGRMP3040</t>
  </si>
  <si>
    <t>Монтажная панель 260 x 358 x 4 мм, полиэстер</t>
  </si>
  <si>
    <t>NGRMP4040</t>
  </si>
  <si>
    <t>Монтажная панель 360 x 358 x 4 мм, полиэстер</t>
  </si>
  <si>
    <t>NGRMP4050</t>
  </si>
  <si>
    <t>Монтажная панель 360 x 458 x 4 мм, полиэстер</t>
  </si>
  <si>
    <t>NGRMP4060</t>
  </si>
  <si>
    <t>Монтажная панель 360 x 558 x 4 мм, полиэстер</t>
  </si>
  <si>
    <t>NGRMP5060</t>
  </si>
  <si>
    <t>Монтажная панель 460 x 558 x 4 мм, полиэстер</t>
  </si>
  <si>
    <t>NGRMP6080</t>
  </si>
  <si>
    <t>Монтажная панель 556 x 754 x 4 мм, полиэстер</t>
  </si>
  <si>
    <t>NMP2530</t>
  </si>
  <si>
    <t>Монтажная панель 207 x 268 x 2 мм, оцинкованная сталь</t>
  </si>
  <si>
    <t>NMP3040</t>
  </si>
  <si>
    <t>Монтажная панель 254 x 358 x 2 мм, оцинкованная сталь</t>
  </si>
  <si>
    <t>NMP4040</t>
  </si>
  <si>
    <t>Монтажная панель 354 x 358 x 2 мм, оцинкованная сталь</t>
  </si>
  <si>
    <t>NMP4050</t>
  </si>
  <si>
    <t>Монтажная панель 354 x 458 x 2 мм, оцинкованная сталь</t>
  </si>
  <si>
    <t>NMP4060</t>
  </si>
  <si>
    <t>Монтажная панель 354 x 558 x 2 мм, оцинкованная сталь</t>
  </si>
  <si>
    <t>NMP5060</t>
  </si>
  <si>
    <t>Монтажная панель 454 x 558 x 2 мм, оцинкованная сталь</t>
  </si>
  <si>
    <t>NMP6080</t>
  </si>
  <si>
    <t>Монтажная панель 550 x 754 x 2 мм, оцинкованная сталь</t>
  </si>
  <si>
    <t>NID3040</t>
  </si>
  <si>
    <t>Дверца внутренняя, размер 258 x 366 мм, полиэстер</t>
  </si>
  <si>
    <t>NID4040</t>
  </si>
  <si>
    <t>Дверца внутренняя, размер 358 x 366 мм, полиэстер</t>
  </si>
  <si>
    <t>NID4050</t>
  </si>
  <si>
    <t>Дверца внутренняя, размер 358 x 466 мм, полиэстер</t>
  </si>
  <si>
    <t>NID4060</t>
  </si>
  <si>
    <t>Дверца внутренняя, размер 358 x 566 мм, полиэстер</t>
  </si>
  <si>
    <t>NID5060</t>
  </si>
  <si>
    <t>Дверца внутренняя, размер 458 x 566 мм, полиэстер</t>
  </si>
  <si>
    <t>NID6080</t>
  </si>
  <si>
    <t>Дверца внутренняя, размер 558 x 766 мм, полиэстер</t>
  </si>
  <si>
    <t>NMC3040.24</t>
  </si>
  <si>
    <t>Шасси для модульных устройств для 300 x 400 мм, 2 DIN отверстия для 12 модулей</t>
  </si>
  <si>
    <t>NMC4040.36</t>
  </si>
  <si>
    <t>Шасси для модульных устройств для 400 x 400 мм, 2 DIN отверстиz для 18 модулей</t>
  </si>
  <si>
    <t>NMC4050.54</t>
  </si>
  <si>
    <t>Шасси для модульных устройств для 400 x 500 мм, 3 DIN отверстия для 18 модулей</t>
  </si>
  <si>
    <t>NMC4060.54</t>
  </si>
  <si>
    <t>Шасси для модульных устройств для 400 x 600 мм, 3 DIN отверстия для 18 модулей</t>
  </si>
  <si>
    <t>NMC5060.69</t>
  </si>
  <si>
    <t>Шасси для модульных устройств для 500 x 600 мм, 3 DIN отверстия для 23 модулей</t>
  </si>
  <si>
    <t>NMC6080.116</t>
  </si>
  <si>
    <t>Шасси для модульных устройств для 600 x 800 мм, 4 DIN отверстия для 29 модулей</t>
  </si>
  <si>
    <t>NFL1</t>
  </si>
  <si>
    <t>NKL1</t>
  </si>
  <si>
    <t>Замок вкл. 2 ключа, пластик</t>
  </si>
  <si>
    <t>NPD3041</t>
  </si>
  <si>
    <t>Адаптердля висячего замка, оцинкованная сталь</t>
  </si>
  <si>
    <t>NDIN1</t>
  </si>
  <si>
    <t>Стандартный замок с Т-образной рукояткой</t>
  </si>
  <si>
    <t>DR35220.6</t>
  </si>
  <si>
    <t>Cubo N DIN-рейка l=230 35x7.5 мм</t>
  </si>
  <si>
    <t>DR35270.6</t>
  </si>
  <si>
    <t>Cubo N DIN-рейка l=280 35x7.5 мм</t>
  </si>
  <si>
    <t>DR35370.6</t>
  </si>
  <si>
    <t>Cubo N DIN-рейка l=380 35x7.5 мм</t>
  </si>
  <si>
    <t>DR35565.6</t>
  </si>
  <si>
    <t>Cubo N DIN-рейка l=575 35x7.5 мм</t>
  </si>
  <si>
    <t>PMB20</t>
  </si>
  <si>
    <t>Кронштейны для крепления на опоре (столбе) 200 мм корпуса, 2 планки</t>
  </si>
  <si>
    <t>PMB2020</t>
  </si>
  <si>
    <t>Кронштейны для крепления на опоре (столбе) 200 мм корпуса, пластина</t>
  </si>
  <si>
    <t>PMB25</t>
  </si>
  <si>
    <t>Кронштейны для крепления на опоре (столбе) 250 мм корпуса, 2 планки</t>
  </si>
  <si>
    <t>PMB30</t>
  </si>
  <si>
    <t>Кронштейны для крепления на опоре (столбе) 300 мм корпуса, 2 планки</t>
  </si>
  <si>
    <t>PMB40</t>
  </si>
  <si>
    <t>Кронштейны для крепления на опоре (столбе) 400 мм корпуса, 2 планки</t>
  </si>
  <si>
    <t>PMB50</t>
  </si>
  <si>
    <t>Кронштейны для крепления на опоре (столбе) 500 мм корпуса, 2 планки</t>
  </si>
  <si>
    <t>PMB30.01</t>
  </si>
  <si>
    <t>Комплект кронштейнов для крепления на опоре (столбе) 300 мм  корпуса с промежутком 100 мм, 2 планки</t>
  </si>
  <si>
    <t>COT37/T1</t>
  </si>
  <si>
    <t>Лента COT37/T1 бандажная стальная 9.5 мм для скреп COT36/G1 AISI201</t>
  </si>
  <si>
    <t>COT36/G1</t>
  </si>
  <si>
    <t>Скрепа COT36/G1 для стальной бандажной ленты COT37/T1 AISI304</t>
  </si>
  <si>
    <t>EPMB1</t>
  </si>
  <si>
    <t>OPMB1</t>
  </si>
  <si>
    <t>Comp</t>
  </si>
  <si>
    <t>Encl</t>
  </si>
  <si>
    <t>Cubo M 75 x 80 x 55 мм, глухая стенка, GRP, IP 66</t>
  </si>
  <si>
    <t>Cubo M 75 x 110 x 55 мм, глухая стенка, GRP, IP 66</t>
  </si>
  <si>
    <t>Cubo M 75 x 160 x 55 мм, глухая стенка, GRP, IP 66</t>
  </si>
  <si>
    <t>SABP131310LG</t>
  </si>
  <si>
    <t>Cubo S 125 x 125 x 100 мм, 25 мм основание, глухая стенка, серая крышка, ABS, IP 66/67</t>
  </si>
  <si>
    <t>SABP131310G</t>
  </si>
  <si>
    <t>Cubo S 125 x 125 x 100 мм, 50 мм основание, глухая стенка, серая крышка, ABS, IP 66/67</t>
  </si>
  <si>
    <t>SABP131313G</t>
  </si>
  <si>
    <t>Cubo S 125 x 125 x 125 мм, 50 мм основание, глухая стенка, серая крышка, ABS, IP 66/67</t>
  </si>
  <si>
    <t>SABP131804LG</t>
  </si>
  <si>
    <t>Cubo S 125 x 175 x 35 мм, 25 мм основание, глухая стенка, серая крышка, ABS, IP 66/67</t>
  </si>
  <si>
    <t>SABP131805LG</t>
  </si>
  <si>
    <t>Cubo S 125 x 175 x 50 мм, 25 мм основание, глухая стенка, серая крышка, ABS, IP 66/67</t>
  </si>
  <si>
    <t>SABP131806G</t>
  </si>
  <si>
    <t>Cubo S 125 x 175 x 60 мм, 50 мм основание, глухая стенка, серая крышка, ABS, IP 66/67</t>
  </si>
  <si>
    <t>SABP131808LG</t>
  </si>
  <si>
    <t>Cubo S 125 x 175 x 75 мм, 25 мм основание, глухая стенка, серая крышка, ABS, IP 66/67</t>
  </si>
  <si>
    <t>SABP131808G</t>
  </si>
  <si>
    <t>Cubo S 125 x 175 x 75 мм, 50 мм основание, глухая стенка, серая крышка, ABS, IP 66/67</t>
  </si>
  <si>
    <t>SABP131810LG</t>
  </si>
  <si>
    <t>Cubo S 125 x 175 x 100 мм, 25 мм основание, глухая стенка, серая крышка, ABS, IP 66/67</t>
  </si>
  <si>
    <t>SABP131810G</t>
  </si>
  <si>
    <t>Cubo S 125 x 175 x 100 мм, 50 мм основание, глухая стенка, серая крышка, ABS, IP 66/67</t>
  </si>
  <si>
    <t>SABP131813LG</t>
  </si>
  <si>
    <t>Cubo S 125 x 175 x 125 мм, 25 мм основание, глухая стенка, серая крышка, ABS, IP 66/67</t>
  </si>
  <si>
    <t>SABP131813G</t>
  </si>
  <si>
    <t>Cubo S 125 x 175 x 125 мм, 50 мм основание, глухая стенка, серая крышка, ABS, IP 66/67</t>
  </si>
  <si>
    <t>SABP131815G</t>
  </si>
  <si>
    <t>Cubo S 125 x 175 x 150 мм, 50 мм основание, глухая стенка, серая крышка, ABS, IP 66/67</t>
  </si>
  <si>
    <t>SABP132513G</t>
  </si>
  <si>
    <t>Cubo S 125 x 250 x 125 мм, 50 мм основание, глухая стенка, серая крышка, ABS, IP 66/67</t>
  </si>
  <si>
    <t>SABP181808G</t>
  </si>
  <si>
    <t>Cubo S 175 x 175 x 75 мм, 50 мм основание, глухая стенка, серая крышка, ABS, IP 66/67</t>
  </si>
  <si>
    <t>SABP181810G</t>
  </si>
  <si>
    <t>Cubo S 175 x 175 x 100 мм, 50 мм основание, глухая стенка, серая крышка, ABS, IP 66/67</t>
  </si>
  <si>
    <t>SABP181813G</t>
  </si>
  <si>
    <t>Cubo S 175 x 175 x 125 мм, 50 мм основание, глухая стенка, серая крышка, ABS, IP 66/67</t>
  </si>
  <si>
    <t>SABP181815G</t>
  </si>
  <si>
    <t>Cubo S 175 x 175 x 150 мм, 50 мм основание, глухая стенка, серая крышка, ABS, IP 66/67</t>
  </si>
  <si>
    <t>SABP182508G</t>
  </si>
  <si>
    <t>Cubo S 175 x 250 x 75 мм, 50 мм основание, глухая стенка, серая крышка, ABS, IP 66/67</t>
  </si>
  <si>
    <t>SABP182510G</t>
  </si>
  <si>
    <t>Cubo S 175 x 250 x 100 мм, 50 мм основание, глухая стенка, серая крышка, ABS, IP 66/67</t>
  </si>
  <si>
    <t>SABP182515G</t>
  </si>
  <si>
    <t>Cubo S 175 x 250 x 150 мм, 50 мм основание, глухая стенка, серая крышка, ABS, IP 66/67</t>
  </si>
  <si>
    <t>SABP081304LT</t>
  </si>
  <si>
    <t>Cubo S 75 x 125 x 35 мм, 25 мм основание, глухая стенка, прозрачная крышка, ABS, IP 66/67</t>
  </si>
  <si>
    <t>SABP081305LT</t>
  </si>
  <si>
    <t>Cubo S 75 x 125 x 50 мм, 25 мм основание, глухая стенка, прозрачная крышка, ABS, IP 66/67</t>
  </si>
  <si>
    <t>SABP081306T</t>
  </si>
  <si>
    <t>Cubo S 75 x 125 x 60 мм, 50 мм основание, глухая стенка, прозрачная крышка, ABS, IP 66/67</t>
  </si>
  <si>
    <t>SABP081308LT</t>
  </si>
  <si>
    <t>Cubo S 75 x 125 x 75 мм, 25 мм основание, глухая стенка, прозрачная крышка, ABS, IP 66/67</t>
  </si>
  <si>
    <t>SABP081308T</t>
  </si>
  <si>
    <t>Cubo S 75 x 125 x 75 мм, 50 мм основание, глухая стенка, прозрачная крышка, ABS, IP 66/67</t>
  </si>
  <si>
    <t>SABP081310LT</t>
  </si>
  <si>
    <t>Cubo S 75 x 125 x 100 мм, 25 мм основание, глухая стенка, прозрачная крышка, ABS, IP 66/67</t>
  </si>
  <si>
    <t>SABP081310T</t>
  </si>
  <si>
    <t>Cubo S 75 x 125 x 100 мм, 50 мм основание, глухая стенка, прозрачная крышка, ABS, IP 66/67</t>
  </si>
  <si>
    <t>SABP081313T</t>
  </si>
  <si>
    <t>Cubo S 75 x 125 x 125 мм, 50 мм основание, глухая стенка, прозрачная крышка, ABS, IP 66/67</t>
  </si>
  <si>
    <t>SABP101004LT</t>
  </si>
  <si>
    <t>Cubo S 100 x 100 x 35 мм, 25 мм основание, глухая стенка, прозрачная крышка, ABS, IP 66/67</t>
  </si>
  <si>
    <t>SABP101006T</t>
  </si>
  <si>
    <t>Cubo S 100 x 100 x 60 мм, 50 мм основание, глухая стенка, прозрачная крышка, ABS, IP 66/67</t>
  </si>
  <si>
    <t>SABP131304LT</t>
  </si>
  <si>
    <t>Cubo S 125 x 125 x 35 мм, 25 мм основание, глухая стенка, прозрачная крышка, ABS, IP 66/67</t>
  </si>
  <si>
    <t>SABP131305LT</t>
  </si>
  <si>
    <t>Cubo S 125 x 125 x 50 мм, 25 мм основание, глухая стенка, прозрачная крышка, ABS, IP 66/67</t>
  </si>
  <si>
    <t>SABP131306T</t>
  </si>
  <si>
    <t>Cubo S 125 x 125 x 60 мм, 50 мм основание, глухая стенка, прозрачная крышка, ABS, IP 66/67</t>
  </si>
  <si>
    <t>SABP131308LT</t>
  </si>
  <si>
    <t>Cubo S 125 x 125 x 75 мм, 25 мм основание, глухая стенка, прозрачная крышка, ABS, IP 66/67</t>
  </si>
  <si>
    <t>SABP131308T</t>
  </si>
  <si>
    <t>Cubo S 125 x 125 x 75 мм, 50 мм основание, глухая стенка, прозрачная крышка, ABS, IP 66/67</t>
  </si>
  <si>
    <t>SABP131310LT</t>
  </si>
  <si>
    <t>Cubo S 125 x 125 x 100 мм, 25 мм основание, глухая стенка, прозрачная крышка, ABS, IP 66/67</t>
  </si>
  <si>
    <t>SABP131310T</t>
  </si>
  <si>
    <t>Cubo S 125 x 125 x 100 мм, 50 мм основание, глухая стенка, прозрачная крышка, ABS, IP 66/67</t>
  </si>
  <si>
    <t>SABP131313T</t>
  </si>
  <si>
    <t>Cubo S 125 x 125 x 125 мм, 50 мм основание, глухая стенка, прозрачная крышка, ABS, IP 66/67</t>
  </si>
  <si>
    <t>SABP131804LT</t>
  </si>
  <si>
    <t>Cubo S 125 x 175 x 35 мм, 25 мм основание, глухая стенка, прозрачная крышка, ABS, IP 66/67</t>
  </si>
  <si>
    <t>SABP131805LT</t>
  </si>
  <si>
    <t>Cubo S 125 x 175 x 50 мм, 25 мм основание, глухая стенка, прозрачная крышка, ABS, IP 66/67</t>
  </si>
  <si>
    <t>SABP131806T</t>
  </si>
  <si>
    <t>Cubo S 125 x 175 x 60 мм, 50 мм основание, глухая стенка, прозрачная крышка, ABS, IP 66/67</t>
  </si>
  <si>
    <t>SABP131808LT</t>
  </si>
  <si>
    <t>Cubo S 125 x 175 x 75 мм, 25 мм основание, глухая стенка, прозрачная крышка, ABS, IP 66/67</t>
  </si>
  <si>
    <t>SABP131808T</t>
  </si>
  <si>
    <t>Cubo S 125 x 175 x 75 мм, 50 мм основание, глухая стенка, прозрачная крышка, ABS, IP 66/67</t>
  </si>
  <si>
    <t>SABP131810LT</t>
  </si>
  <si>
    <t>Cubo S 125 x 175 x 100 мм, 25 мм основание, глухая стенка, прозрачная крышка, ABS, IP 66/67</t>
  </si>
  <si>
    <t>SABP131810T</t>
  </si>
  <si>
    <t>Cubo S 125 x 175 x 100 мм, 50 мм основание, глухая стенка, прозрачная крышка, ABS, IP 66/67</t>
  </si>
  <si>
    <t>SABP131813LT</t>
  </si>
  <si>
    <t>Cubo S 125 x 175 x 125 мм, 25 мм основание, глухая стенка, прозрачная крышка, ABS, IP 66/67</t>
  </si>
  <si>
    <t>SABP131813T</t>
  </si>
  <si>
    <t>Cubo S 125 x 175 x 125 мм, 50 мм основание, глухая стенка, прозрачная крышка, ABS, IP 66/67</t>
  </si>
  <si>
    <t>SABP131815T</t>
  </si>
  <si>
    <t>Cubo S 125 x 175 x 150 мм, 50 мм основание, глухая стенка, прозрачная крышка, ABS, IP 66/67</t>
  </si>
  <si>
    <t>SABP132513T</t>
  </si>
  <si>
    <t>Cubo S 125 x 250 x 125 мм, 50 мм основание, глухая стенка, прозрачная крышка, ABS, IP 66/67</t>
  </si>
  <si>
    <t>SABP181808T</t>
  </si>
  <si>
    <t>Cubo S 175 x 175 x 75 мм, 50 мм основание, глухая стенка, прозрачная крышка, ABS, IP 66/67</t>
  </si>
  <si>
    <t>SABP181810T</t>
  </si>
  <si>
    <t>Cubo S 175 x 175 x 100 мм, 50 мм основание, глухая стенка, прозрачная крышка, ABS, IP 66/67</t>
  </si>
  <si>
    <t>SABP181813T</t>
  </si>
  <si>
    <t>Cubo S 175 x 175 x 125 мм, 50 мм основание, глухая стенка, прозрачная крышка, ABS, IP 66/67</t>
  </si>
  <si>
    <t>SABP181815T</t>
  </si>
  <si>
    <t>Cubo S 175 x 175 x 150 мм, 50 мм основание, глухая стенка, прозрачная крышка, ABS, IP 66/67</t>
  </si>
  <si>
    <t>SABP182508T</t>
  </si>
  <si>
    <t>Cubo S 175 x 250 x 75 мм, 50 мм основание, глухая стенка, прозрачная крышка, ABS, IP 66/67</t>
  </si>
  <si>
    <t>SABP182510T</t>
  </si>
  <si>
    <t>Cubo S 175 x 250 x 100 мм, 50 мм основание, глухая стенка, прозрачная крышка, ABS, IP 66/67</t>
  </si>
  <si>
    <t>SABP182515T</t>
  </si>
  <si>
    <t>Cubo S 175 x 250 x 150 мм, 50 мм основание, глухая стенка, прозрачная крышка, ABS, IP 66/67</t>
  </si>
  <si>
    <t>SMP0813</t>
  </si>
  <si>
    <t>Монтажная панель, размер 48 x 98 x 1.5 мм, оцинкованная сталь</t>
  </si>
  <si>
    <t>SMP1010</t>
  </si>
  <si>
    <t>Монтажная панель, размер 78 x 78 x 1.5 мм, оцинкованная сталь</t>
  </si>
  <si>
    <t>SMP1313</t>
  </si>
  <si>
    <t>Монтажная панель, размер 98 x 98 x 1.5 мм, оцинкованная сталь</t>
  </si>
  <si>
    <t>SMP1318</t>
  </si>
  <si>
    <t>Монтажная панель, размер 98 x 148 x 1.5 мм, оцинкованная сталь</t>
  </si>
  <si>
    <t>SMP1325</t>
  </si>
  <si>
    <t>'6438100104535</t>
  </si>
  <si>
    <t>Монтажная панель, размер 98 x 223 x 1.5 мм, оцинкованная сталь</t>
  </si>
  <si>
    <t>SMP1818</t>
  </si>
  <si>
    <t>Монтажная панель, размер 148 x 148 x 1.5 мм, оцинкованная сталь</t>
  </si>
  <si>
    <t>SMP1825</t>
  </si>
  <si>
    <t>Монтажная панель, размер 148 x 223 x 1.5 мм, оцинкованная сталь</t>
  </si>
  <si>
    <t>DR35040.4</t>
  </si>
  <si>
    <t>DIN рейка, длина 50 мм, ширина 35 мм, DIN 46277/3, оцинкованная сталь</t>
  </si>
  <si>
    <t>DR35070.4</t>
  </si>
  <si>
    <t>DIN рейка, длина 80 мм, ширина 35 мм, DIN 46277/3, оцинкованная сталь</t>
  </si>
  <si>
    <t>DR35090.4</t>
  </si>
  <si>
    <t>DIN рейка, длина 100 мм, ширина 35 мм, DIN 46277/3, оцинкованная сталь</t>
  </si>
  <si>
    <t>DR35140.4</t>
  </si>
  <si>
    <t>DIN рейка, длина 150 мм, ширина 35 мм, DIN 46277/3, оцинкованная сталь</t>
  </si>
  <si>
    <t>SFL1</t>
  </si>
  <si>
    <t>Настенное крепление,  комплект 4 шт</t>
  </si>
  <si>
    <t>SBI1</t>
  </si>
  <si>
    <t>Вставка резьбовая, латунь, M2</t>
  </si>
  <si>
    <t>SBIA1.04</t>
  </si>
  <si>
    <t>Вставка резьбовая M2, комплект 4 шт</t>
  </si>
  <si>
    <t>SMS1</t>
  </si>
  <si>
    <t>Монтажные винты для панелей и реек</t>
  </si>
  <si>
    <t>SBS40</t>
  </si>
  <si>
    <t>Стойка, вкл. M3 x 5 винт, 40 мм</t>
  </si>
  <si>
    <t>SCP08</t>
  </si>
  <si>
    <t>Заглушка короткая, для 25 мм крышки, PE</t>
  </si>
  <si>
    <t>SCP10</t>
  </si>
  <si>
    <t>Заглушка длинная, для 50 мм крышки, PE</t>
  </si>
  <si>
    <t>SCP1315</t>
  </si>
  <si>
    <t>Заглушка короткая, для 75/100 мм крышек</t>
  </si>
  <si>
    <t>SLS35</t>
  </si>
  <si>
    <t>Винт крышки короткий, 11 x 35 мм</t>
  </si>
  <si>
    <t>SLS60</t>
  </si>
  <si>
    <t>Винт крышки длинный, для 50 мм крышки</t>
  </si>
  <si>
    <t>SLSA23.04</t>
  </si>
  <si>
    <t>Комплект  4 коротких винта для  крышки 10 мм и 4 монтажных винта</t>
  </si>
  <si>
    <t>SLSA35.04</t>
  </si>
  <si>
    <t>Комплект  4 коротких винта и 4 монтажных винта</t>
  </si>
  <si>
    <t>SLSA60.04</t>
  </si>
  <si>
    <t>Комплект  4 длинных винта и 4 монтажных винта</t>
  </si>
  <si>
    <t>SLW1</t>
  </si>
  <si>
    <t>Болт-барашек для  крышки 11 x 17 мм</t>
  </si>
  <si>
    <t>OPCP202013G</t>
  </si>
  <si>
    <t>OPCP203013G</t>
  </si>
  <si>
    <t>Cubo O 200 x 300 x 132 мм, глухая стенка, серая крышка, PC, IP 66/67</t>
  </si>
  <si>
    <t>OPCP204013G</t>
  </si>
  <si>
    <t>Cubo O 200 x 400 x 132 мм, глухая стенка, серая крышка, PC, IP 66/67</t>
  </si>
  <si>
    <t>OPCP303013G</t>
  </si>
  <si>
    <t>Cubo O 300 x 300 x 132 мм, глухая стенка, серая крышка, PC, IP 66/67</t>
  </si>
  <si>
    <t>OPCM303013G</t>
  </si>
  <si>
    <t>Cubo O 300 x 300 x 132 мм, метрические выбивные отверстие, серая крышка, PC, IP 66/67</t>
  </si>
  <si>
    <t>OPCP304013G</t>
  </si>
  <si>
    <t>Cubo O 300 x 400 x 132 мм, глухая стенка, серая крышка, PC, IP 66/67</t>
  </si>
  <si>
    <t>OPCM304013G</t>
  </si>
  <si>
    <t>Cubo O 300 x 400 x 132 мм, метрические выбивные отверстие, серая крышка, PC, IP 66/67</t>
  </si>
  <si>
    <t>OPCP306013G</t>
  </si>
  <si>
    <t>Cubo O 300 x 600 x 132 мм, глухая стенка, серая крышка, PC, IP 66/67</t>
  </si>
  <si>
    <t>OPCM306013G</t>
  </si>
  <si>
    <t>Cubo O 300 x 600 x 132 мм, метрические выбивные отверстие, серая крышка, PC, IP 66/67</t>
  </si>
  <si>
    <t>OPCP404013G</t>
  </si>
  <si>
    <t>Cubo O 400 x 400 x 132 мм, глухая стенка, серая крышка, PC, IP 66/67</t>
  </si>
  <si>
    <t>OPCP406013G</t>
  </si>
  <si>
    <t>Cubo O 400 x 600 x 132 мм, глухая стенка, серая крышка, PC, IP 66/67</t>
  </si>
  <si>
    <t>OPCP202013T</t>
  </si>
  <si>
    <t>Cubo O 200 x 200 x 132 мм, глухая стенка, прозрачная крышка, PC, IP 66/67</t>
  </si>
  <si>
    <t>OPCP203013T</t>
  </si>
  <si>
    <t>Cubo O 200 x 300 x 132 мм, глухая стенка, прозрачная крышка, PC, IP 66/67</t>
  </si>
  <si>
    <t>OPCP204013T</t>
  </si>
  <si>
    <t>Cubo O 200 x 400 x 132 мм, глухая стенка, прозрачная крышка, PC, IP 66/67</t>
  </si>
  <si>
    <t>OPCP303013T</t>
  </si>
  <si>
    <t>Cubo O 300 x 300 x 132 мм, глухая стенка, прозрачная крышка, PC, IP 66/67</t>
  </si>
  <si>
    <t>OPCM303013T</t>
  </si>
  <si>
    <t>Cubo O 300 x 300 x 132 мм, метрические выбивные отверстие, прозрачная крышка, PC, IP 66/67</t>
  </si>
  <si>
    <t>OPCP304013T</t>
  </si>
  <si>
    <t>Cubo O 300 x 400 x 132 мм, глухая стенка, прозрачная крышка, PC, IP 66/67</t>
  </si>
  <si>
    <t>OPCM304013T</t>
  </si>
  <si>
    <t>Cubo O 300 x 400 x 132 мм, метрические выбивные отверстие, прозрачная крышка, PC, IP 66/67</t>
  </si>
  <si>
    <t>OPCP306013T</t>
  </si>
  <si>
    <t>Cubo O 300 x 600 x 132 мм, глухая стенка, прозрачная крышка, PC, IP 66/67</t>
  </si>
  <si>
    <t>OPCM306013T</t>
  </si>
  <si>
    <t>Cubo O 300 x 600 x 132 мм, метрические выбивные отверстие, прозрачная крышка, PC, IP 66/67</t>
  </si>
  <si>
    <t>OPCP404013T</t>
  </si>
  <si>
    <t>Cubo O 400 x 400 x 132 мм, глухая стенка, прозрачная крышка, PC, IP 66/67</t>
  </si>
  <si>
    <t>OPCP406013T</t>
  </si>
  <si>
    <t>Cubo O 400 x 600 x 132 мм, глухая стенка, прозрачная крышка, PC, IP 66/67</t>
  </si>
  <si>
    <t>OABP202013G</t>
  </si>
  <si>
    <t>Cubo O 200 x 200 x 132 мм, глухая стенка, серая крышка, ABS, IP 66/67</t>
  </si>
  <si>
    <t>OABP203013G</t>
  </si>
  <si>
    <t>Cubo O 200 x 300 x 132 мм, глухая стенка, серая крышка, ABS, IP 66/67</t>
  </si>
  <si>
    <t>OABP204013G</t>
  </si>
  <si>
    <t>Cubo O 200 x 400 x 132 мм, глухая стенка, серая крышка, ABS, IP 66/67</t>
  </si>
  <si>
    <t>OABP303013G</t>
  </si>
  <si>
    <t>Cubo O 300 x 300 x 132 мм, глухая стенка, серая крышка, ABS, IP 66/67</t>
  </si>
  <si>
    <t>OABP304013G</t>
  </si>
  <si>
    <t>Cubo O 300 x 400 x 132 мм, глухая стенка, серая крышка, ABS, IP 66/67</t>
  </si>
  <si>
    <t>OABP306013G</t>
  </si>
  <si>
    <t>Cubo O 300 x 600 x 132 мм, глухая стенка, серая крышка, ABS, IP 66/67</t>
  </si>
  <si>
    <t>OABP404013G</t>
  </si>
  <si>
    <t>Cubo O 400 x 400 x 132 мм, глухая стенка, серая крышка, ABS, IP 66/67</t>
  </si>
  <si>
    <t>OABP406013G</t>
  </si>
  <si>
    <t>Cubo O 400 x 600 x 132 мм, глухая стенка, серая крышка, ABS, IP 66/67</t>
  </si>
  <si>
    <t>OABP202013T</t>
  </si>
  <si>
    <t>Cubo O 200 x 200 x 132 мм, глухая стенка, прозрачная крышка, ABS, IP 66/67</t>
  </si>
  <si>
    <t>OABP203013T</t>
  </si>
  <si>
    <t>Cubo O 200 x 300 x 132 мм, глухая стенка, прозрачная крышка, ABS, IP 66/67</t>
  </si>
  <si>
    <t>OABP204013T</t>
  </si>
  <si>
    <t>Cubo O 200 x 400 x 132 мм, глухая стенка, прозрачная крышка, ABS, IP 66/67</t>
  </si>
  <si>
    <t>OABP303013T</t>
  </si>
  <si>
    <t>Cubo O 300 x 300 x 132 мм, глухая стенка, прозрачная крышка, ABS, IP 66/67</t>
  </si>
  <si>
    <t>OABP304013T</t>
  </si>
  <si>
    <t>Cubo O 300 x 400 x 132 мм, глухая стенка, прозрачная крышка, ABS, IP 66/67</t>
  </si>
  <si>
    <t>OABP306013T</t>
  </si>
  <si>
    <t>Cubo O 300 x 600 x 132 мм, глухая стенка, прозрачная крышка, ABS, IP 66/67</t>
  </si>
  <si>
    <t>OABP404013T</t>
  </si>
  <si>
    <t>Cubo O 400 x 400 x 132 мм, глухая стенка, прозрачная крышка, ABS, IP 66/67</t>
  </si>
  <si>
    <t>OABP406013T</t>
  </si>
  <si>
    <t>Cubo O 400 x 600 x 132 мм, глухая стенка, прозрачная крышка, ABS, IP 66/67</t>
  </si>
  <si>
    <t>OPCP202018G</t>
  </si>
  <si>
    <t>OPCP203018G</t>
  </si>
  <si>
    <t>OPCP204018G</t>
  </si>
  <si>
    <t>OPCP303018G</t>
  </si>
  <si>
    <t>OPCM303018G</t>
  </si>
  <si>
    <t>OPCP304018G</t>
  </si>
  <si>
    <t>OPCM304018G</t>
  </si>
  <si>
    <t>OPCP306018G</t>
  </si>
  <si>
    <t>OPCM306018G</t>
  </si>
  <si>
    <t>OPCP404018G</t>
  </si>
  <si>
    <t>Cubo O 400 x 400 x 187 мм, глухая стенка, серая крышка, PC, IP 66/67, вкл. рамная вставка</t>
  </si>
  <si>
    <t>OPCP406018G</t>
  </si>
  <si>
    <t>OPCP202018T</t>
  </si>
  <si>
    <t>OPCP203018T</t>
  </si>
  <si>
    <t>OPCP204018T</t>
  </si>
  <si>
    <t>OPCP303018T</t>
  </si>
  <si>
    <t>OPCM303018T</t>
  </si>
  <si>
    <t>OPCP304018T</t>
  </si>
  <si>
    <t>OPCM304018T</t>
  </si>
  <si>
    <t>OPCP306018T</t>
  </si>
  <si>
    <t>OPCM306018T</t>
  </si>
  <si>
    <t>OPCP404018T</t>
  </si>
  <si>
    <t>Cubo O 400 x 400 x 187 мм, глухая стенка, прозрачная крышка, PC, IP 66/67, вкл. рамная вставка</t>
  </si>
  <si>
    <t>OPCP406018T</t>
  </si>
  <si>
    <t>OABP202018G</t>
  </si>
  <si>
    <t>OABP203018G</t>
  </si>
  <si>
    <t>OABP204018G</t>
  </si>
  <si>
    <t>OABP303018G</t>
  </si>
  <si>
    <t>OABP304018G</t>
  </si>
  <si>
    <t>OABP306018G</t>
  </si>
  <si>
    <t>OABP404018G</t>
  </si>
  <si>
    <t>Cubo O 400 x 400 x 187 мм, глухая стенка, серая крышка, ABS, IP 66/67, вкл. рамная вставка</t>
  </si>
  <si>
    <t>OABP406018G</t>
  </si>
  <si>
    <t>OABP202018T</t>
  </si>
  <si>
    <t>OABP203018T</t>
  </si>
  <si>
    <t>OABP204018T</t>
  </si>
  <si>
    <t>OABP303018T</t>
  </si>
  <si>
    <t>OABP304018T</t>
  </si>
  <si>
    <t>OABP306018T</t>
  </si>
  <si>
    <t>OABP404018T</t>
  </si>
  <si>
    <t>Cubo O 400 x 400 x 187 мм, глухая стенка, прозрачная крышка, ABS, IP 66/67, вкл. рамная вставка</t>
  </si>
  <si>
    <t>OABP406018T</t>
  </si>
  <si>
    <t>OPCP202010B</t>
  </si>
  <si>
    <t>Cubo O 200 x 200 x 102 мм, глухая стенка, PC, IP 66/67, вкл. монтажные винты</t>
  </si>
  <si>
    <t>OPCP203010B</t>
  </si>
  <si>
    <t>Cubo O 200 x 300 x 102 мм, глухая стенка, PC, IP 66/67, вкл. монтажные винты</t>
  </si>
  <si>
    <t>OPCP204010B</t>
  </si>
  <si>
    <t>Cubo O 200 x 400 x 102 мм, глухая стенка, PC, IP 66/67, вкл. монтажные винты</t>
  </si>
  <si>
    <t>OPCP303010B</t>
  </si>
  <si>
    <t>Cubo O 300 x 300 x 102 мм, глухая стенка, PC, IP 66/67, вкл. монтажные винты</t>
  </si>
  <si>
    <t>OPCM303010B</t>
  </si>
  <si>
    <t>Cubo O 300 x 300 x 102 мм, метрические выбивные отверстие, PC, IP 66/67, вкл. монтажные винты</t>
  </si>
  <si>
    <t>OPCP304010B</t>
  </si>
  <si>
    <t>Cubo O 300 x 400 x 102 мм, глухая стенка, PC, IP 66/67, вкл. монтажные винты</t>
  </si>
  <si>
    <t>OPCM304010B</t>
  </si>
  <si>
    <t>Cubo O 300 x 400 x 102 мм, метрические выбивные отверстие, PC, IP 66/67, вкл. монтажные винты</t>
  </si>
  <si>
    <t>OPCP306010B</t>
  </si>
  <si>
    <t>Cubo O 300 x 600 x 102 мм, глухая стенка, PC, IP 66/67, вкл. монтажные винты</t>
  </si>
  <si>
    <t>OPCM306010B</t>
  </si>
  <si>
    <t>Cubo O 300 x 600 x 100 мм, метрические выбивные отверстие, PC, IP 66/67, вкл. монтажные винты</t>
  </si>
  <si>
    <t>OPCP404010B</t>
  </si>
  <si>
    <t>Cubo O 400 x 400 x 102 мм, глухая стенка, PC, IP 66/67, вкл. монтажные винты</t>
  </si>
  <si>
    <t>OPCP406010B</t>
  </si>
  <si>
    <t>Cubo O 400 x 600 x 102 мм, глухая стенка, PC, IP 66/67, вкл. монтажные винты</t>
  </si>
  <si>
    <t>OABP202010B</t>
  </si>
  <si>
    <t>Cubo O 200 x 200 x 102 мм, глухая стенка, ABS, IP 66/67, вкл. монтажные винты</t>
  </si>
  <si>
    <t>OABP203010B</t>
  </si>
  <si>
    <t>Cubo O 200 x 300 x 102 мм, глухая стенка, ABS, IP 66/67, вкл. монтажные винты</t>
  </si>
  <si>
    <t>OABP204010B</t>
  </si>
  <si>
    <t>Cubo O 200 x 400 x 102 мм, глухая стенка, ABS, IP 66/67, вкл. монтажные винты</t>
  </si>
  <si>
    <t>OABP303010B</t>
  </si>
  <si>
    <t>Cubo O 300 x 300 x 102 мм, глухая стенка, ABS, IP 66/67, вкл. монтажные винты</t>
  </si>
  <si>
    <t>OABP304010B</t>
  </si>
  <si>
    <t>Cubo O 300 x 400 x 102 мм, глухая стенка, ABS, IP 66/67, вкл. монтажные винты</t>
  </si>
  <si>
    <t>OABP306010B</t>
  </si>
  <si>
    <t>Cubo O 300 x 600 x 102 мм, глухая стенка, ABS, IP 66/67, вкл. монтажные винты</t>
  </si>
  <si>
    <t>OABP404010B</t>
  </si>
  <si>
    <t>Cubo O 400 x 400 x 102 мм, глухая стенка, ABS, IP 66/67, вкл. монтажные винты</t>
  </si>
  <si>
    <t>OABP406010B</t>
  </si>
  <si>
    <t>Cubo O 400 x 600 x 102 мм, глухая стенка, ABS, IP 66/67, вкл. монтажные винты</t>
  </si>
  <si>
    <t>CPCF202013G</t>
  </si>
  <si>
    <t>Cubo C 200 x 200 x 132 мм, выбивные фланцы, серая крышка, PC, IP 66/67</t>
  </si>
  <si>
    <t>CPCF203013G</t>
  </si>
  <si>
    <t>Cubo C 200 x 300 x 132 мм, выбивные фланцы, серая крышка, PC, IP 66/67</t>
  </si>
  <si>
    <t>CPCF204013G</t>
  </si>
  <si>
    <t>Cubo C 200 x 400 x 132 мм, выбивные фланцы, серая крышка, PC, IP 66/67</t>
  </si>
  <si>
    <t>CPCF303013G</t>
  </si>
  <si>
    <t>Cubo C 300 x 300 x 132 мм, выбивные фланцы, серая крышка, PC, IP 66/67</t>
  </si>
  <si>
    <t>CPCF304013G</t>
  </si>
  <si>
    <t>Cubo C 300 x 400 x 132 мм, выбивные фланцы, серая крышка, PC, IP 66/67</t>
  </si>
  <si>
    <t>CPCF306013G</t>
  </si>
  <si>
    <t>Cubo C 300 x 600 x 132 мм, выбивные фланцы, серая крышка, PC, IP 66/67</t>
  </si>
  <si>
    <t>CPCF404013G</t>
  </si>
  <si>
    <t>Cubo C 400 x 400 x 132 мм, выбивные фланцы, серая крышка, PC, IP 66/67</t>
  </si>
  <si>
    <t>CPCF406013G</t>
  </si>
  <si>
    <t>Cubo C 400 x 600 x 132 мм, выбивные фланцы, серая крышка, PC, IP 66/67</t>
  </si>
  <si>
    <t>CPCF202013T</t>
  </si>
  <si>
    <t>Cubo C 200 x 200 x 132 мм, выбивные фланцы, прозрачная крышка, PC, IP 66/67</t>
  </si>
  <si>
    <t>CPCF203013T</t>
  </si>
  <si>
    <t>Cubo C 200 x 300 x 132 мм, выбивные фланцы, прозрачная крышка, PC, IP 66/67</t>
  </si>
  <si>
    <t>CPCF204013T</t>
  </si>
  <si>
    <t>Cubo C 200 x 400 x 132 мм, выбивные фланцы, прозрачная крышка, PC, IP 66/67</t>
  </si>
  <si>
    <t>CPCF303013T</t>
  </si>
  <si>
    <t>Cubo C 300 x 300 x 132 мм, выбивные фланцы, прозрачная крышка, PC, IP 66/67</t>
  </si>
  <si>
    <t>CPCF304013T</t>
  </si>
  <si>
    <t>Cubo C 300 x 400 x 132 мм, выбивные фланцы, прозрачная крышка, PC, IP 66/67</t>
  </si>
  <si>
    <t>CPCF306013T</t>
  </si>
  <si>
    <t>Cubo C 300 x 600 x 132 мм, выбивные фланцы, прозрачная крышка, PC, IP 66/67</t>
  </si>
  <si>
    <t>CPCF404013T</t>
  </si>
  <si>
    <t>Cubo C 400 x 400 x 132 мм, выбивные фланцы, прозрачная крышка, PC, IP 66/67</t>
  </si>
  <si>
    <t>CPCF406013T</t>
  </si>
  <si>
    <t>Cubo C 400 x 600 x 132 мм, выбивные фланцы, прозрачная крышка, PC, IP 66/67</t>
  </si>
  <si>
    <t>CPCF202018G</t>
  </si>
  <si>
    <t>CPCF203018G</t>
  </si>
  <si>
    <t>CPCF204018G</t>
  </si>
  <si>
    <t>CPCF303018G</t>
  </si>
  <si>
    <t>CPCF304018G</t>
  </si>
  <si>
    <t>CPCF306018G</t>
  </si>
  <si>
    <t>CPCF404018G</t>
  </si>
  <si>
    <t>Cubo C 400 x 400 x 187 мм, выбивные фланцы, серая крышка, PC, IP 66/67, вкл. рамная вставка</t>
  </si>
  <si>
    <t>CPCF406018G</t>
  </si>
  <si>
    <t>CPCF202018T</t>
  </si>
  <si>
    <t>CPCF203018T</t>
  </si>
  <si>
    <t>CPCF204018T</t>
  </si>
  <si>
    <t>CPCF303018T</t>
  </si>
  <si>
    <t>CPCF304018T</t>
  </si>
  <si>
    <t>CPCF306018T</t>
  </si>
  <si>
    <t>CPCF404018T</t>
  </si>
  <si>
    <t>Cubo C 400 x 400 x 187 мм, выбивные фланцы, прозрачная крышка, PC, IP 66/67, вкл. рамная вставка</t>
  </si>
  <si>
    <t>CPCF406018T</t>
  </si>
  <si>
    <t>CPCF202010B</t>
  </si>
  <si>
    <t>Основание Cubo C 200 x 200 x 102 мм, выбивные фланцы, PC, вкл. монтажные винты</t>
  </si>
  <si>
    <t>CPCF203010B</t>
  </si>
  <si>
    <t>Основание Cubo C 200 x 300 x 102 мм, выбивные фланцы, PC, вкл. монтажные винты</t>
  </si>
  <si>
    <t>CPCF204010B</t>
  </si>
  <si>
    <t>Основание Cubo C 200 x 400 x 102 мм, выбивные фланцы, PC, вкл. монтажные винты</t>
  </si>
  <si>
    <t>CPCF303010B</t>
  </si>
  <si>
    <t>Основание Cubo C 300 x 300 x 102 мм, выбивные фланцы, PC, вкл. монтажные винты</t>
  </si>
  <si>
    <t>CPCF304010B</t>
  </si>
  <si>
    <t>Основание Cubo C 300 x 400 x 102 мм, выбивные фланцы, PC, вкл. монтажные винты</t>
  </si>
  <si>
    <t>CPCF306010B</t>
  </si>
  <si>
    <t>Основание Cubo C 300 x 600 x 102 мм, выбивные фланцы, PC, вкл. монтажные винты</t>
  </si>
  <si>
    <t>CPCF404010B</t>
  </si>
  <si>
    <t>Основание Cubo C 400 x 400 x 102 мм, выбивные фланцы, PC, вкл. монтажные винты</t>
  </si>
  <si>
    <t>CPCF406010B</t>
  </si>
  <si>
    <t>Основание Cubo C 400 x 600 x 102 мм, выбивные фланцы, PC, вкл. монтажные винты</t>
  </si>
  <si>
    <t>F1151</t>
  </si>
  <si>
    <t>Крышка для фланцевых отверстий Cubo C , размер F1 без уплотнителя, PC/ABS</t>
  </si>
  <si>
    <t>F2251</t>
  </si>
  <si>
    <t>Крышка для фланцевых отверстий Cubo C , F2размер вкл. вкл. PUR уплотнитель, PC</t>
  </si>
  <si>
    <t>F1165</t>
  </si>
  <si>
    <t>Фланец Cubo C  размер F1, с отверстиями 3 x M20 без уплотнителя, PC/ABS</t>
  </si>
  <si>
    <t>F1166</t>
  </si>
  <si>
    <t>Фланец Cubo C  размер F1, с отверстиями 3 x M25 без уплотнителя, PC/ABS</t>
  </si>
  <si>
    <t>F1167</t>
  </si>
  <si>
    <t>Фланец Cubo C  размер F1, с отверстиями 1 x M32 без уплотнителя, PC/ABS</t>
  </si>
  <si>
    <t>F2168</t>
  </si>
  <si>
    <t>Фланец Cubo C  размер F2, с отверстиями 4 x M20 + 1 x M25 + 2 x M32, вкл. PUR уплотнитель, PC</t>
  </si>
  <si>
    <t>F2169</t>
  </si>
  <si>
    <t>Фланец Cubo C  размер F2, с отверстиями 6 x M20 + 1 x M32 + 1 x M4, вкл. PUR уплотнитель, PC</t>
  </si>
  <si>
    <t>F2170</t>
  </si>
  <si>
    <t>Фланец Cubo C  размер F2, с отверстиями 4 x M20 + 2 x M40, вкл. PUR уплотнитель, PC</t>
  </si>
  <si>
    <t>F2171</t>
  </si>
  <si>
    <t>Фланец Cubo C  размер F2,  с отверстиями 8 x M20, вкл. PUR уплотнитель, PC</t>
  </si>
  <si>
    <t>F2172</t>
  </si>
  <si>
    <t>Фланец Cubo C  размер F2, с отверстиями 10 x M16, вкл. PUR уплотнитель, PC</t>
  </si>
  <si>
    <t>F2252</t>
  </si>
  <si>
    <t>Фланец Cubo C  размер F2, выбивные отверстия 7 x Pg11 + 7 x Pg9/16, вкл. PUR уплотнитель, PC</t>
  </si>
  <si>
    <t>F2253</t>
  </si>
  <si>
    <t>Фланец Cubo C  размер F2, выбивные отверстия 2 x Pg21/29/36 + 2 x Pg9/16 + 1 x Pg11, вкл. PUR уплотнитель, PC</t>
  </si>
  <si>
    <t>F2254</t>
  </si>
  <si>
    <t>Фланец Cubo C  размер F2, выбивные отверстия 5 x Pg16/21 + 2 x Pg11 + 1 x Pg9/16, вкл. PUR уплотнитель, PC</t>
  </si>
  <si>
    <t>F2255</t>
  </si>
  <si>
    <t>Фланец Cubo C  размер F2, выбивные отверстия 7 x M16 + 7 x M12/20, вкл. PUR уплотнитель, PC</t>
  </si>
  <si>
    <t>F2256</t>
  </si>
  <si>
    <t>Фланец Cubo C  размер F2, выбивные отверстия 2 x M20/32/50 + 2 x M12/20 + 2 x M16, вкл. PUR уплотнитель, PC</t>
  </si>
  <si>
    <t>F2257</t>
  </si>
  <si>
    <t>Фланец Cubo C  размер F2, выбивные отверстия 5 x M20/32 + 2 x M16 + 1 x M12/20, вкл. PUR уплотнитель, PC</t>
  </si>
  <si>
    <t>F1201</t>
  </si>
  <si>
    <t>Фланец мембранный Cubo C размер F1, для 5x ø 7-30 мм кабелей, TPE</t>
  </si>
  <si>
    <t>F2202</t>
  </si>
  <si>
    <t>Фланец мембранный Cubo C размер F2, для 25 x ø 5-26 мм кабелей, TPE</t>
  </si>
  <si>
    <t>F2203</t>
  </si>
  <si>
    <t>Фланец мембранный Cubo C размер F2, для 35 x ø 5-26 мм кабелей, TPE</t>
  </si>
  <si>
    <t>F2204</t>
  </si>
  <si>
    <t>Фланец мембранный Cubo C размер F2, для 3 x ø 24-60 мм кабелей, TPE</t>
  </si>
  <si>
    <t>F1155</t>
  </si>
  <si>
    <t>Фланец мембранный Cubo C размер F1, для 3 x ø 21 + 4 x ø 15 мм, без уплотнителя, TPE</t>
  </si>
  <si>
    <t>F1156</t>
  </si>
  <si>
    <t>Фланец мембранный Cubo C размер F1, для 4 x ø 16 + 6 x ø 13 мм, без уплотнителя, TPE</t>
  </si>
  <si>
    <t>F2162</t>
  </si>
  <si>
    <t>Фланец мембранный Cubo C размер F2, для3 x ø30 + 6 x ø18 + 16 x ø14 мм, без уплотнителя, TPE</t>
  </si>
  <si>
    <t>F2163</t>
  </si>
  <si>
    <t>Фланец мембранный Cubo C размер F2, для 9 x ø18 + 24 x ø14 мм, без уплотнителя, TPE</t>
  </si>
  <si>
    <t>F2CE.1</t>
  </si>
  <si>
    <t>Фланец мембранный Cubo C размер F2, для 1 кабеля ø 27-66 мм</t>
  </si>
  <si>
    <t>F1G</t>
  </si>
  <si>
    <t>Уплотнитель самоклеящийся, F1размер, 137 x 48</t>
  </si>
  <si>
    <t>F2G</t>
  </si>
  <si>
    <t>Уплотнитель самоклеящийся, F2 размер, 216 x 84</t>
  </si>
  <si>
    <t>F1SS20</t>
  </si>
  <si>
    <t>Комплект винтов для фланца, F1размер, стальной винт с пластиковой головкой, M6 x 20</t>
  </si>
  <si>
    <t>F1PA25</t>
  </si>
  <si>
    <t>Комплект винтов для фланца, F1размер, M6 x 25, полиамид</t>
  </si>
  <si>
    <t>F2SS20</t>
  </si>
  <si>
    <t>Комплект винтов для фланца, F2 размер, стальной винт с пластиковой головкой, M8 x 20</t>
  </si>
  <si>
    <t>F2SS20L</t>
  </si>
  <si>
    <t>Комплект винтов для фланца, F2 размер, стальной винт с пластиковой головкой + стальной коннектор, M8 x 20</t>
  </si>
  <si>
    <t>F2PA30</t>
  </si>
  <si>
    <t>Комплект винтов для фланца, F2 размер, M8 x 30, полиамид</t>
  </si>
  <si>
    <t>PMR1857</t>
  </si>
  <si>
    <t>Крепление для фланца F2 к основанию  216 x 22, полиамид (Cubo C)</t>
  </si>
  <si>
    <t>PMR1858</t>
  </si>
  <si>
    <t>Изоляционный колпачок для крепления PMR1857, ø 18 мм, полиамид</t>
  </si>
  <si>
    <t>KGH1.10</t>
  </si>
  <si>
    <t>Шинное крепление, с профилем 10 мм x 10, 12, 20 или 30 мм, 630 A</t>
  </si>
  <si>
    <t>KGH1.05</t>
  </si>
  <si>
    <t>Шинное крепление, с профилем 5 мм x 10, 12, 15 или 20 мм, 630 A</t>
  </si>
  <si>
    <t>KJ8.13</t>
  </si>
  <si>
    <t>KJ8.23</t>
  </si>
  <si>
    <t>KJ8.14</t>
  </si>
  <si>
    <t>KJ8.24</t>
  </si>
  <si>
    <t>KG81</t>
  </si>
  <si>
    <t>Клемма для 25-70 мм² кабелей, 10 мм Al/Cu шина</t>
  </si>
  <si>
    <t>KG83</t>
  </si>
  <si>
    <t>Клемма для 16-185 мм² кабелей, 10 мм Al/Cu шина</t>
  </si>
  <si>
    <t>KG85</t>
  </si>
  <si>
    <t>Клемма для 2 x 35 мм² + 2 x 16 мм² кабелей, 10 мм Al/Cu шина</t>
  </si>
  <si>
    <t>KG87</t>
  </si>
  <si>
    <t>Клемма для 4 x 35 мм² + 4 x 16 мм² кабелей, 10 мм Al/Cu шина</t>
  </si>
  <si>
    <t>KG80</t>
  </si>
  <si>
    <t>Клемма для 25-70 мм² кабелей, 5 мм Al/Cu шина</t>
  </si>
  <si>
    <t>KG82</t>
  </si>
  <si>
    <t>KG84</t>
  </si>
  <si>
    <t>Клемма для 3 x 16 мм² кабелей, 5 мм Al/Cu шина</t>
  </si>
  <si>
    <t>KG86</t>
  </si>
  <si>
    <t>Клемма для 6 x 16 мм² кабелей, 5 мм Al/Cu шина</t>
  </si>
  <si>
    <t>OPCG202003L</t>
  </si>
  <si>
    <t>Крышка для Cubo O и C   200 x 200 x 30 мм, поликарбонат, вкл. уплотнитель, серая</t>
  </si>
  <si>
    <t>OPCG203003L</t>
  </si>
  <si>
    <t>Крышка для Cubo O и C   200 x 300 x 30 мм, поликарбонат, вкл. уплотнитель, серая</t>
  </si>
  <si>
    <t>OPCG204003L</t>
  </si>
  <si>
    <t>Крышка для Cubo O и C   200 x 400 x 30 мм, поликарбонат, вкл. уплотнитель, серая</t>
  </si>
  <si>
    <t>OPCG303003L</t>
  </si>
  <si>
    <t>Крышка для Cubo O и C   300 x 300 x 30 мм, поликарбонат, вкл. уплотнитель, серая</t>
  </si>
  <si>
    <t>OPCG304003L</t>
  </si>
  <si>
    <t>Крышка для Cubo O и C   300 x 400 x 30 мм, поликарбонат, вкл. уплотнитель, серая</t>
  </si>
  <si>
    <t>OPCG306003L</t>
  </si>
  <si>
    <t>Крышка для Cubo O и C   300 x 600 x 30 мм, поликарбонат, вкл. уплотнитель, серая</t>
  </si>
  <si>
    <t>OPCG404003L</t>
  </si>
  <si>
    <t>Крышка для Cubo O и C   400 x 400 x 30 мм, поликарбонат, вкл. уплотнитель, серая</t>
  </si>
  <si>
    <t>OPCG406003L</t>
  </si>
  <si>
    <t>Крышка для Cubo O и C   400 x 600 x 30 мм, поликарбонат, вкл. уплотнитель, серая</t>
  </si>
  <si>
    <t>OPCT202003L</t>
  </si>
  <si>
    <t>Крышка для Cubo O и C   200 x 200 x 30 мм, поликарбонат, вкл. уплотнитель, прозрачная</t>
  </si>
  <si>
    <t>OPCT203003L</t>
  </si>
  <si>
    <t>Крышка для Cubo O и C   200 x 300 x 30 мм, поликарбонат, вкл. уплотнитель, прозрачная</t>
  </si>
  <si>
    <t>OPCT204003L</t>
  </si>
  <si>
    <t>Крышка для Cubo O и C   200 x 400 x 30 мм, поликарбонат, вкл. уплотнитель, прозрачная</t>
  </si>
  <si>
    <t>OPCT303003L</t>
  </si>
  <si>
    <t>Крышка для Cubo O и C   300 x 300 x 30 мм, поликарбонат, вкл. уплотнитель, прозрачная</t>
  </si>
  <si>
    <t>OPCT304003L</t>
  </si>
  <si>
    <t>Крышка для Cubo O и C   300 x 400 x 30 мм, поликарбонат, вкл. уплотнитель, прозрачная</t>
  </si>
  <si>
    <t>OPCT306003L</t>
  </si>
  <si>
    <t>Крышка для Cubo O и C   300 x 600 x 30 мм, поликарбонат, вкл. уплотнитель, прозрачная</t>
  </si>
  <si>
    <t>OPCT404003L</t>
  </si>
  <si>
    <t>Крышка для Cubo O и C   400 x 400 x 30 мм, поликарбонат, вкл. уплотнитель, прозрачная</t>
  </si>
  <si>
    <t>OPCT406003L</t>
  </si>
  <si>
    <t>Крышка для Cubo O и C   400 x 600 x 30 мм, поликарбонат, вкл. уплотнитель, прозрачная</t>
  </si>
  <si>
    <t>OABG202003L</t>
  </si>
  <si>
    <t>Крышка для Cubo O и C   200 x 200 x 30 мм, ABS, вкл. уплотнитель, серая</t>
  </si>
  <si>
    <t>OABG203003L</t>
  </si>
  <si>
    <t>Крышка для Cubo O и C   200 x 300 x 30 мм, ABS, вкл. уплотнитель, серая</t>
  </si>
  <si>
    <t>OABG204003L</t>
  </si>
  <si>
    <t>Крышка для Cubo O и C   200 x 400 x 30 мм, ABS, вкл. уплотнитель, серая</t>
  </si>
  <si>
    <t>OABG303003L</t>
  </si>
  <si>
    <t>Крышка для Cubo O и C   300 x 300 x 30 мм, ABS, вкл. уплотнитель, серая</t>
  </si>
  <si>
    <t>OABG304003L</t>
  </si>
  <si>
    <t>Крышка для Cubo O и C   300 x 400 x 30 мм, ABS, вкл. уплотнитель, серая</t>
  </si>
  <si>
    <t>OABG306003L</t>
  </si>
  <si>
    <t>Крышка для Cubo O и C   300 x 600 x 30 мм, ABS, вкл. уплотнитель, серая</t>
  </si>
  <si>
    <t>OABG404003L</t>
  </si>
  <si>
    <t>Крышка для Cubo O и C   400 x 400 x 30 мм, ABS, вкл. уплотнитель, серая</t>
  </si>
  <si>
    <t>OABG406003L</t>
  </si>
  <si>
    <t>Крышка для Cubo O и C   400 x 600 x 30 мм, ABS, вкл. уплотнитель, серая</t>
  </si>
  <si>
    <t>OPCG36KWH</t>
  </si>
  <si>
    <t>Крышка для Cubo O и C  300 x 600 x 37 мм, окно 113 x 153 мм для счетчика</t>
  </si>
  <si>
    <t>OCS22.46</t>
  </si>
  <si>
    <t>Трафарет для заказа крышек для Cubo O и C  , прозрачный PET, 300 x 400 x 6 мм</t>
  </si>
  <si>
    <t>OPCG33CS</t>
  </si>
  <si>
    <t>Крышка модульная 300 x 300 x 30 мм, закрытая панель, c дымчато-серой откидной дверцей, PC, IP65</t>
  </si>
  <si>
    <t>OPCG34CS</t>
  </si>
  <si>
    <t>Крышка модульная 300 x 400 x 30 мм, закрытая панель, c дымчато-серой откидной дверцей, PC, IP65</t>
  </si>
  <si>
    <t>OPCG36CS</t>
  </si>
  <si>
    <t>Крышка модульная 300 x 600 x 30 мм, закрытая панель, c дымчато-серой откидной дверцей, PC, IP65</t>
  </si>
  <si>
    <t>OPCG33.125.1DS</t>
  </si>
  <si>
    <t>Крышка модульная 300 x 300 x 30 мм, c дымчато-серой откидной дверцей, панель: 1 DIN шлиц для 12 модулей (12), PC, IP65</t>
  </si>
  <si>
    <t>OPCG34.125.2DS</t>
  </si>
  <si>
    <t>Крышка модульная 300 x 400 x 30 мм, c дымчато-серой откидной дверцей, панель: 2 DIN шлицs для 12 модулей (24), PC, IP65</t>
  </si>
  <si>
    <t>OPCG36.150.3DS</t>
  </si>
  <si>
    <t>Крышка модульная 300 x 600 x 30 мм, c дымчато-серой откидной дверцей, панель: 3 DIN шлицs для 12 модулей (36), PC, IP65</t>
  </si>
  <si>
    <t>OPCG33OS</t>
  </si>
  <si>
    <t>Крышка модульная 300 x 300 x 30 мм, c дымчато-серой откидной дверцей, открытая панель, PC, IP65</t>
  </si>
  <si>
    <t>OPCG34OS</t>
  </si>
  <si>
    <t>Крышка модульная 300 x 400 x 30 мм, c дымчато-серой откидной дверцей, открытая панель, PC, IP65</t>
  </si>
  <si>
    <t>OPCG36OS</t>
  </si>
  <si>
    <t>Крышка модульная 300 x 600 x 30 мм, c дымчато-серой откидной дверцей, открытая панель, PC, IP65</t>
  </si>
  <si>
    <t>KOT20228</t>
  </si>
  <si>
    <t>Крышка модульная 300 x 300 x 45 мм, крышка с окном, 2 x 12 модулей вкл. DIN рейка, PC, IP65</t>
  </si>
  <si>
    <t>OPCG33.125.1DSC</t>
  </si>
  <si>
    <t>Крышка модульная 300 x 300 x 30 мм, c дымчато-серой откидной дверцей, PC, 1 DIN шлиц для 12 модулей (12),  IP65</t>
  </si>
  <si>
    <t>OPCG34.125.2DSC</t>
  </si>
  <si>
    <t>Крышка модульная 300 x 400 x 30 мм, c дымчато-серой откидной дверцей, PC, 2 DIN шлицs для 12 модулей (24),  IP65</t>
  </si>
  <si>
    <t>OPCG36.150.3DSC</t>
  </si>
  <si>
    <t>Крышка модульная 300 x 600 x 30 мм, c дымчато-серой откидной дверцей, PC, 3 DIN шлицs для 12 модулей (36),  IP65</t>
  </si>
  <si>
    <t>CP220</t>
  </si>
  <si>
    <t>PEM222</t>
  </si>
  <si>
    <t>KY6</t>
  </si>
  <si>
    <t>Замок (для корпусов всех версий)</t>
  </si>
  <si>
    <t>OPCP202006E</t>
  </si>
  <si>
    <t>Рамная вставка 200 x 200 мм, вкл. монтажные винты и уплотнитель, глубина 55 мм, PC</t>
  </si>
  <si>
    <t>OPCP203006E</t>
  </si>
  <si>
    <t>Рамная вставка 200 x 300 мм, вкл. монтажные винты и уплотнитель, глубина 55 мм, PC</t>
  </si>
  <si>
    <t>OPCP204006E</t>
  </si>
  <si>
    <t>Рамная вставка 200 x 400 мм, вкл. монтажные винты и уплотнитель, глубина 55 мм, PC</t>
  </si>
  <si>
    <t>OPCP303006E</t>
  </si>
  <si>
    <t>Рамная вставка 300 x 300 мм, вкл. монтажные винты и уплотнитель, глубина 55 мм, PC</t>
  </si>
  <si>
    <t>OPCP304006E</t>
  </si>
  <si>
    <t>Рамная вставка 300 x 400 мм, вкл. монтажные винты и уплотнитель, глубина 55 мм, PC</t>
  </si>
  <si>
    <t>OPCP306006E</t>
  </si>
  <si>
    <t>Рамная вставка 300 x 600 мм, вкл. монтажные винты и уплотнитель, глубина 55 мм, PC</t>
  </si>
  <si>
    <t>OPCP404006E</t>
  </si>
  <si>
    <t>Рамная вставка 400 x 400 мм, вкл. монтажные винты и уплотнитель, глубина 55 мм, PC</t>
  </si>
  <si>
    <t>OPCP406006E</t>
  </si>
  <si>
    <t>Рамная вставка 400 x 600 мм, вкл. монтажные винты и уплотнитель, глубина 55 мм, PC</t>
  </si>
  <si>
    <t>OMP2020</t>
  </si>
  <si>
    <t>Монтажная панель 160 x 160 x 1.5 мм, оцинкованная сталь</t>
  </si>
  <si>
    <t>OMP2030</t>
  </si>
  <si>
    <t>Монтажная панель 160 x 260 x 1.5 мм, оцинкованная сталь</t>
  </si>
  <si>
    <t>OMP2040</t>
  </si>
  <si>
    <t>Монтажная панель 160 x 360 x 1.5 мм, оцинкованная сталь</t>
  </si>
  <si>
    <t>OMP3030</t>
  </si>
  <si>
    <t>Монтажная панель 300 x 300 x 1.5 мм, оцинкованная сталь</t>
  </si>
  <si>
    <t>OMP3040</t>
  </si>
  <si>
    <t>Монтажная панель 300 x 400 x 1.5 мм, оцинкованная сталь</t>
  </si>
  <si>
    <t>KWHP3040</t>
  </si>
  <si>
    <t>Монтажная панель для счётчика, 300 x 400 x 1.5 мм, оцинкованная сталь</t>
  </si>
  <si>
    <t>OMP3060</t>
  </si>
  <si>
    <t>Монтажная панель 300 x 600 x 1.5 мм, оцинкованная сталь</t>
  </si>
  <si>
    <t>KWHP3060</t>
  </si>
  <si>
    <t>Монтажная панель для счётчика, 300 x 600 x 1.5 мм, оцинкованная сталь</t>
  </si>
  <si>
    <t>OMP4040</t>
  </si>
  <si>
    <t>Монтажная панель 400 x 400 x 1.5 мм, оцинкованная сталь</t>
  </si>
  <si>
    <t>OMP4060</t>
  </si>
  <si>
    <t>Монтажная панель 400 x 600 x 1.5 мм, оцинкованная сталь</t>
  </si>
  <si>
    <t>KWHP4060</t>
  </si>
  <si>
    <t>Монтажные панели для счётчика, 400 x 600 x 1.5 мм, оцинкованная сталь</t>
  </si>
  <si>
    <t>DR35150.5</t>
  </si>
  <si>
    <t>Для 200 мм стенка, ширина 35 мм, DIN 46277/3</t>
  </si>
  <si>
    <t>DR35240.5</t>
  </si>
  <si>
    <t>Для 600 мм стенки/в центре с Передняя панель, ширина 35 мм, DIN 46277/3</t>
  </si>
  <si>
    <t>DR35250.5</t>
  </si>
  <si>
    <t>Для 300 мм стенка, ширина 35 мм, DIN 46277/3</t>
  </si>
  <si>
    <t>DR35340.5</t>
  </si>
  <si>
    <t>Для 600 мм стенки/в центре с передней панелей, ширина 35 мм, DIN 46277/3</t>
  </si>
  <si>
    <t>DR35350.5</t>
  </si>
  <si>
    <t>Для 400 мм стенка, ширина 35 мм, DIN 46277/3</t>
  </si>
  <si>
    <t>DR35550.5</t>
  </si>
  <si>
    <t>Для 600 мм стенки, ширина 35 мм, DIN 46277/3</t>
  </si>
  <si>
    <t>OLS42</t>
  </si>
  <si>
    <t>Винт крышки шлицевая/крестообразная головка, с возможностью уплотнения</t>
  </si>
  <si>
    <t>OLSA42.4</t>
  </si>
  <si>
    <t>Комплект винтов, 4 винта крышки с кретообразной/шлицевой головкой</t>
  </si>
  <si>
    <t>OLSA42.6</t>
  </si>
  <si>
    <t>Комплект винтов, 6 винтов крышки с кретообразной/шлицевой головкой</t>
  </si>
  <si>
    <t>OLSA42.04</t>
  </si>
  <si>
    <t>Комплект винтов, 4 винта крышки с кретообразной/шлицевой головкой и 4 монтажных винта</t>
  </si>
  <si>
    <t>OLSA42.06</t>
  </si>
  <si>
    <t>Комплект винтов, 6 винтов крышки с кретообразной/шлицевой головкой и 8 монтажных винтов</t>
  </si>
  <si>
    <t>OLS42N</t>
  </si>
  <si>
    <t>Винт крышки шлицевая/крестообразная головка, темно-серый Noryl</t>
  </si>
  <si>
    <t>OLS32</t>
  </si>
  <si>
    <t>Винт крышки шлицевая/крестообразная головкаДля 600 мм модульный корпус</t>
  </si>
  <si>
    <t>PLS63</t>
  </si>
  <si>
    <t>Винт крышки с пружиной, шлицевая головка</t>
  </si>
  <si>
    <t>OLSH1</t>
  </si>
  <si>
    <t>Шарнирный винт крышки, шлицевая/крестообразная головка, синий, полиамид</t>
  </si>
  <si>
    <t>OLWH1</t>
  </si>
  <si>
    <t>Шарнирный винт крышки, барашковый, синий, полиамид</t>
  </si>
  <si>
    <t>OLW55</t>
  </si>
  <si>
    <t>Барашковый винт крышки</t>
  </si>
  <si>
    <t>OLWA55.4</t>
  </si>
  <si>
    <t>Комплект  винтов, 4 барашковый крышка винты</t>
  </si>
  <si>
    <t>OLWA55.6</t>
  </si>
  <si>
    <t>Комплект  винтов, 6 барашковый крышка винты</t>
  </si>
  <si>
    <t>OLWA55.04</t>
  </si>
  <si>
    <t>Комплект  винтов, 4 барашковый крышка винты и 4 монтажные винты</t>
  </si>
  <si>
    <t>OLWA55.06</t>
  </si>
  <si>
    <t>Комплект  винтов, 6 барашковый крышка винты и 8 монтажные винты</t>
  </si>
  <si>
    <t>OLT42</t>
  </si>
  <si>
    <t>Винт крышки головка DIN 3</t>
  </si>
  <si>
    <t>OLTA42.4</t>
  </si>
  <si>
    <t>Комплект  винтов, 4 шлицевых головок DIN 3 крышка винты</t>
  </si>
  <si>
    <t>OLTA42.6</t>
  </si>
  <si>
    <t>Комплект  винтов, 6 шлицевых головок DIN 3 крышка винты</t>
  </si>
  <si>
    <t>OLTA42.04</t>
  </si>
  <si>
    <t>Комплект винтов, 4 барашковых винта крышки OLW55 c 4 монтажные винта OMS1</t>
  </si>
  <si>
    <t>OLTA42.06</t>
  </si>
  <si>
    <t>Комплект  винтов, 6 шлицевых головок DIN 3 крышка винты и 8 монтажных винтов</t>
  </si>
  <si>
    <t>OLTA42.041</t>
  </si>
  <si>
    <t>Комплект винтов, 4 барашковых винта крышки OLW55 c 4 монтажные винта OMS1 + ключи</t>
  </si>
  <si>
    <t>OLT42KEY</t>
  </si>
  <si>
    <t>OFP32A114</t>
  </si>
  <si>
    <t>Передняя панель для Cubo O и С  200 x 300 мм, 14.5 мм высота профиля 1 DIN  отверстие для 12 модулей</t>
  </si>
  <si>
    <t>OFP42A114</t>
  </si>
  <si>
    <t>Передняя панель для Cubo O и С  200 x 400 мм, 14.5 мм высота профиля 1 DIN  отверстие для 17 модулей</t>
  </si>
  <si>
    <t>OFP43A114</t>
  </si>
  <si>
    <t>Передняя панель для Cubo O и С  300 x 400 мм, 14.5 мм высота профиля 1 DIN  отверстие для 17 модулей</t>
  </si>
  <si>
    <t>OFP23A214</t>
  </si>
  <si>
    <t>Передняя панель для Cubo O и С  200 x 300 мм, 14.5 мм высота профиля 2 DIN отверстие для 6 модулей</t>
  </si>
  <si>
    <t>OFP24A214</t>
  </si>
  <si>
    <t>Передняя панель для Cubo O и С  200 x 400 мм, 14.5 мм высота профиля 2 DIN отверстие для 6 модулей</t>
  </si>
  <si>
    <t>OFP34A214</t>
  </si>
  <si>
    <t>Передняя панель для Cubo O и С  300 x 400 мм, 14.5 мм высота профиля 2 DIN отверстие для 12 модулей</t>
  </si>
  <si>
    <t>OFP43A214</t>
  </si>
  <si>
    <t>Передняя панель для Cubo O и С  300 x 400 мм, 14.5 мм высота профиля 2 DIN отверстие для 17 модулей</t>
  </si>
  <si>
    <t>OFP46A414</t>
  </si>
  <si>
    <t>Передняя панель для Cubo O и С  400 x 600 мм, 14.5 мм высота профиля 4 DIN отверстие для 17 модулей</t>
  </si>
  <si>
    <t>OFP36B314</t>
  </si>
  <si>
    <t>Передняя панель для Cubo O и С  300 x 600 мм, 14.5 мм высота профиля 3 DIN отверстие для 12 модулей</t>
  </si>
  <si>
    <t>OFP46B314</t>
  </si>
  <si>
    <t>Передняя панель для Cubo O и С  400 x 600 мм, 14.5 мм высота профиля 3 DIN отверстие для 17 модулей</t>
  </si>
  <si>
    <t>OFP32A132</t>
  </si>
  <si>
    <t>Передняя панель для Cubo O и С  200 x 300 мм, 32.5 мм высота профиля 1 DIN  отверстие для12 модулей</t>
  </si>
  <si>
    <t>OFP42A132</t>
  </si>
  <si>
    <t>Передняя панель для Cubo O и С  200 x 400 мм, 32.5 мм высота профиля 1 DIN  отверстие для 17 модулей</t>
  </si>
  <si>
    <t>OFP43A132</t>
  </si>
  <si>
    <t>Передняя панель для Cubo O и С  300 x 400 мм, 32.5 мм высота профиля 1 DIN  отверстие для 17 модулей</t>
  </si>
  <si>
    <t>OFP23A232</t>
  </si>
  <si>
    <t>Передняя панель для Cubo O и С  200 x 300 мм, 32.5 мм высота профиля 2 DIN отверстие для 6 модулей</t>
  </si>
  <si>
    <t>OFP24A232</t>
  </si>
  <si>
    <t>Передняя панель для Cubo O и С  200 x 400 мм, 32.5 мм высота профиля 2 DIN отверстие для 6 модулей</t>
  </si>
  <si>
    <t>OFP46A432</t>
  </si>
  <si>
    <t>Передняя панель для Cubo O и С  400 x 600 мм, 32.5 мм высота профиля 4 DIN отверстие для 17 модулей</t>
  </si>
  <si>
    <t>OFP36B332</t>
  </si>
  <si>
    <t>Передняя панель для Cubo O и С  300 x 600 мм, 32.5 мм высота профиля 3 DIN отверстиеДля 12 модулей</t>
  </si>
  <si>
    <t>OFP46B332</t>
  </si>
  <si>
    <t>Передняя панель для Cubo O и С  400 x 600 мм, 32.5 мм высота профиля 3 DIN отверстие для 17 модулей</t>
  </si>
  <si>
    <t>OFP24</t>
  </si>
  <si>
    <t>Передняя панель для Cubo O и С   200 x 400 мм корпус, без отверстиявкл. фиксатор уровня, PP</t>
  </si>
  <si>
    <t>OFP32.125.1</t>
  </si>
  <si>
    <t>Передняя панель для Cubo O и С    200 x 300 мм, 1 DIN  отверстие для 12 модулей вкл. фиксатор уровня, PP</t>
  </si>
  <si>
    <t>OFP42.125.1</t>
  </si>
  <si>
    <t>Передняя панель для Cubo O и С    200 x 400 мм, 1 DIN  отверстие для 17 модулей вкл. фиксатор уровня, PP</t>
  </si>
  <si>
    <t>OFP43.125.1</t>
  </si>
  <si>
    <t>Передняя панель для Cubo O и С    300 x 400 мм, 1 DIN  отверстие для 17 модулей вкл. фиксатор уровня, PP</t>
  </si>
  <si>
    <t>OFP23.125.2</t>
  </si>
  <si>
    <t>Передняя панель для Cubo O и С    200 x 300 мм, 2 DIN отверстие для 6 модулей вкл. фиксатор уровня, PP</t>
  </si>
  <si>
    <t>OFP24.125.2</t>
  </si>
  <si>
    <t>Передняя панель для Cubo O и С    200 x 400 мм, 2 DIN отверстие для 6 модулей вкл. фиксатор уровня, PP</t>
  </si>
  <si>
    <t>OFP46.125.4</t>
  </si>
  <si>
    <t>Передняя панель для Cubo O и С    400 x 600 мм, 4 DIN отверстие для  7 модулей вкл. фиксатор уровня, PP</t>
  </si>
  <si>
    <t>OFP36.150.3</t>
  </si>
  <si>
    <t>Передняя панель для Cubo O и С    300 x 600 мм, 3 DIN отверстие для 12 модулей вкл. фиксатор уровня, PP</t>
  </si>
  <si>
    <t>Cubo D 53 x 55 x 36 мм, глухая стенка, прозрачная крышка, PC, IP 66/67</t>
  </si>
  <si>
    <t>DPCP050704T</t>
  </si>
  <si>
    <t>Cubo D 53 x 63 x 36 мм, глухая стенка, прозрачная крышка, PC, IP 66/67</t>
  </si>
  <si>
    <t>DPCP080806T</t>
  </si>
  <si>
    <t>Cubo D 80 x 82 x 56 мм, глухая стенка, прозрачная крышка, PC, IP 66/67</t>
  </si>
  <si>
    <t>DPCP080809T</t>
  </si>
  <si>
    <t>Cubo D 80 x 82 x 86 мм, глухая стенка, прозрачная крышка, PC, IP 66/67</t>
  </si>
  <si>
    <t>DPCP081206T</t>
  </si>
  <si>
    <t>Cubo D 80 x 120 x 56 мм, глухая стенка, прозрачная крышка, PC, IP 66/67</t>
  </si>
  <si>
    <t>DPCP081209T</t>
  </si>
  <si>
    <t>Cubo D 80 x 120 x 86 мм, глухая стенка, прозрачная крышка, PC, IP 66/67</t>
  </si>
  <si>
    <t>DPCP081606T</t>
  </si>
  <si>
    <t>Cubo D 80 x 160 x 56 мм, глухая стенка, прозрачная крышка, PC, IP 66/67</t>
  </si>
  <si>
    <t>DPCP081609T</t>
  </si>
  <si>
    <t>Cubo D 80 x 160 x 86 мм, глухая стенка, прозрачная крышка, PC, IP 66/67</t>
  </si>
  <si>
    <t>DPCP121206T</t>
  </si>
  <si>
    <t>Cubo D 120 x 122 x 56 мм, глухая стенка, прозрачная крышка, PC, IP 66/67</t>
  </si>
  <si>
    <t>DPCP121209T</t>
  </si>
  <si>
    <t>Cubo D 120 x 122 x 86 мм, глухая стенка, прозрачная крышка, PC, IP 66/67</t>
  </si>
  <si>
    <t>DPCP121609T</t>
  </si>
  <si>
    <t>Cubo D 120 x 160 x 91 мм, глухая стенка, прозрачная крышка, PC, IP 66/67</t>
  </si>
  <si>
    <t>DPCP122009T</t>
  </si>
  <si>
    <t>Cubo D 120 x 200 x 86 мм, глухая стенка, прозрачная крышка, PC, IP 66/67</t>
  </si>
  <si>
    <t>DPCP152008T</t>
  </si>
  <si>
    <t>Cubo D 150 x 200 x 76 мм, глухая стенка, прозрачная крышка, PC, IP 66/67</t>
  </si>
  <si>
    <t>DPCP162409T</t>
  </si>
  <si>
    <t>Cubo D 160 x 240 x 91 мм, глухая стенка, прозрачная крышка, PC, IP 66/67</t>
  </si>
  <si>
    <t>DPCP162412T</t>
  </si>
  <si>
    <t>Cubo D 160 x 240 x 121 мм, глухая стенка, прозрачная крышка, PC, IP 66/67</t>
  </si>
  <si>
    <t>DPCP233009T</t>
  </si>
  <si>
    <t>Cubo D 230 x 300 x 86 мм, глухая стенка, прозрачная крышка, PC, IP 66/67</t>
  </si>
  <si>
    <t>DPCP233011T</t>
  </si>
  <si>
    <t>Cubo D 230 x 300 x 111 мм, глухая стенка, прозрачная крышка, PC, IP 66/67</t>
  </si>
  <si>
    <t>DABP050504G</t>
  </si>
  <si>
    <t>Cubo D 53 x 55 x 36 мм, глухая стенка, серая крышка, ABS, IP 66/67</t>
  </si>
  <si>
    <t>DABP050704G</t>
  </si>
  <si>
    <t>Cubo D 53 x 63 x 36 мм, глухая стенка, серая крышка, ABS, IP 66/67</t>
  </si>
  <si>
    <t>DABP080806G</t>
  </si>
  <si>
    <t>Cubo D 80 x 82 x 56 мм, глухая стенка, серая крышка, ABS, IP 66/67</t>
  </si>
  <si>
    <t>DABP080809G</t>
  </si>
  <si>
    <t>Cubo D 80 x 82 x 86 мм, глухая стенка, серая крышка, ABS, IP 66/67</t>
  </si>
  <si>
    <t>DABP081206G</t>
  </si>
  <si>
    <t>Cubo D 80 x 120 x 56 мм, глухая стенка, серая крышка, ABS, IP 66/67</t>
  </si>
  <si>
    <t>DABP081209G</t>
  </si>
  <si>
    <t>Cubo D 80 x 120 x 86 мм, глухая стенка, серая крышка, ABS, IP 66/67</t>
  </si>
  <si>
    <t>DABP081606G</t>
  </si>
  <si>
    <t>Cubo D 80 x 160 x 56 мм, глухая стенка, серая крышка, ABS, IP 66/67</t>
  </si>
  <si>
    <t>DABP081609G</t>
  </si>
  <si>
    <t>Cubo D 80 x 160 x 86 мм, глухая стенка, серая крышка, ABS, IP 66/67</t>
  </si>
  <si>
    <t>DABP121206G</t>
  </si>
  <si>
    <t>Cubo D 120 x 122 x 56 мм, глухая стенка, серая крышка, ABS, IP 66/67</t>
  </si>
  <si>
    <t>DABP121209G</t>
  </si>
  <si>
    <t>Cubo D 120 x 122 x 86 мм, глухая стенка, серая крышка, ABS, IP 66/67</t>
  </si>
  <si>
    <t>DABP121609G</t>
  </si>
  <si>
    <t>Cubo D 120 x 160 x 91 мм, глухая стенка, серая крышка, ABS, IP 66/67</t>
  </si>
  <si>
    <t>DABP122009G</t>
  </si>
  <si>
    <t>Cubo D 120 x 200 x 86 мм, глухая стенка, серая крышка, ABS, IP 66/67</t>
  </si>
  <si>
    <t>DABP152008G</t>
  </si>
  <si>
    <t>Cubo D 150 x 200 x 76 мм, глухая стенка, серая крышка, ABS, IP 66/67</t>
  </si>
  <si>
    <t>DABP162409G</t>
  </si>
  <si>
    <t>Cubo D 160 x 240 x 91 мм, глухая стенка, серая крышка, ABS, IP 66/67</t>
  </si>
  <si>
    <t>DABP162412G</t>
  </si>
  <si>
    <t>Cubo D 160 x 240 x 121 мм, глухая стенка, серая крышка, ABS, IP 66/67</t>
  </si>
  <si>
    <t>DABP233009G</t>
  </si>
  <si>
    <t>Cubo D 230 x 300 x 86 мм, глухая стенка, серая крышка, ABS, IP 66/67</t>
  </si>
  <si>
    <t>DABP233011G</t>
  </si>
  <si>
    <t>Cubo D 230 x 300 x 111 мм, глухая стенка, серая крышка, ABS, IP 66/67</t>
  </si>
  <si>
    <t>DABP050504T</t>
  </si>
  <si>
    <t>Cubo D 53 x 55 x 36 мм, глухая стенка, прозрачная крышка, ABS, IP 66/67</t>
  </si>
  <si>
    <t>DABP050704T</t>
  </si>
  <si>
    <t>Cubo D 53 x 63 x 36 мм, глухая стенка, прозрачная крышка, ABS, IP 66/67</t>
  </si>
  <si>
    <t>DABP080806T</t>
  </si>
  <si>
    <t>Cubo D 80 x 82 x 56 мм, глухая стенка, прозрачная крышка, ABS, IP 66/67</t>
  </si>
  <si>
    <t>DABP080809T</t>
  </si>
  <si>
    <t>Cubo D 80 x 82 x 86 мм, глухая стенка, прозрачная крышка, ABS, IP 66/67</t>
  </si>
  <si>
    <t>DABP081206T</t>
  </si>
  <si>
    <t>Cubo D 80 x 120 x 56 мм, глухая стенка, прозрачная крышка, ABS, IP 66/67</t>
  </si>
  <si>
    <t>DABP081209T</t>
  </si>
  <si>
    <t>Cubo D 80 x 120 x 86 мм, глухая стенка, прозрачная крышка, ABS, IP 66/67</t>
  </si>
  <si>
    <t>DABP081606T</t>
  </si>
  <si>
    <t>Cubo D 80 x 160 x 56 мм, глухая стенка, прозрачная крышка, ABS, IP 66/67</t>
  </si>
  <si>
    <t>DABP081609T</t>
  </si>
  <si>
    <t>Cubo D 80 x 160 x 86 мм, глухая стенка, прозрачная крышка, ABS, IP 66/67</t>
  </si>
  <si>
    <t>DABP121206T</t>
  </si>
  <si>
    <t>Cubo D 120 x 122 x 56 мм, глухая стенка, прозрачная крышка, ABS, IP 66/67</t>
  </si>
  <si>
    <t>DABP121209T</t>
  </si>
  <si>
    <t>Cubo D 120 x 122 x 86 мм, глухая стенка, прозрачная крышка, ABS, IP 66/67</t>
  </si>
  <si>
    <t>DABP121609T</t>
  </si>
  <si>
    <t>Cubo D 120 x 160 x 91 мм, глухая стенка, прозрачная крышка, ABS, IP 66/67</t>
  </si>
  <si>
    <t>DABP122009T</t>
  </si>
  <si>
    <t>Cubo D 120 x 200 x 86 мм, глухая стенка, прозрачная крышка, ABS, IP 66/67</t>
  </si>
  <si>
    <t>DABP152008T</t>
  </si>
  <si>
    <t>Cubo D 150 x 200 x 76 мм, глухая стенка, прозрачная крышка, ABS, IP 66/67</t>
  </si>
  <si>
    <t>DABP162409T</t>
  </si>
  <si>
    <t>Cubo D 160 x 240 x 91 мм, глухая стенка, прозрачная крышка, ABS, IP 66/67</t>
  </si>
  <si>
    <t>DABP162412T</t>
  </si>
  <si>
    <t>Cubo D 160 x 240 x 121 мм, глухая стенка, прозрачная крышка, ABS, IP 66/67</t>
  </si>
  <si>
    <t>DABP233009T</t>
  </si>
  <si>
    <t>Cubo D 230 x 300 x 86 мм, глухая стенка, прозрачная крышка, ABS, IP 66/67</t>
  </si>
  <si>
    <t>DABP233011T</t>
  </si>
  <si>
    <t>Cubo D 230 x 300 x 111 мм, глухая стенка, прозрачная крышка, ABS, IP 66/67</t>
  </si>
  <si>
    <t>DMP0808</t>
  </si>
  <si>
    <t>Монтажная панель 55 x 65 x 1.5 мм, оцинкованная сталь (FeZn)</t>
  </si>
  <si>
    <t>DMP0812</t>
  </si>
  <si>
    <t>Монтажная панель 65 x 93 x 1.5 мм, оцинкованная сталь (FeZn)</t>
  </si>
  <si>
    <t>DMP0816</t>
  </si>
  <si>
    <t>Монтажная панель 65 x 133 x 1.5 мм, оцинкованная сталь (FeZn)</t>
  </si>
  <si>
    <t>DMP1212</t>
  </si>
  <si>
    <t>Монтажная панель 95 x 105 x 1.5 мм, оцинкованная сталь (FeZn)</t>
  </si>
  <si>
    <t>DMP1216</t>
  </si>
  <si>
    <t>Монтажная панель 105 x 132 x 1.5 мм, оцинкованная сталь (FeZn)</t>
  </si>
  <si>
    <t>DMP1220</t>
  </si>
  <si>
    <t>Монтажная панель 105 x 172 x 1.5 мм, оцинкованная сталь (FeZn)</t>
  </si>
  <si>
    <t>DMP1520</t>
  </si>
  <si>
    <t>Монтажная панель 133 x 172 x 1.5 мм, оцинкованная сталь (FeZn)</t>
  </si>
  <si>
    <t>DMP1624</t>
  </si>
  <si>
    <t>Монтажная панель 145 x 213 x 1.5 мм, оцинкованная сталь (FeZn)</t>
  </si>
  <si>
    <t>DMP2330</t>
  </si>
  <si>
    <t>Монтажная панель 210 x 285 x 1.5 мм, оцинкованная сталь (FeZn)</t>
  </si>
  <si>
    <t>DR15016.4</t>
  </si>
  <si>
    <t>DIN рейка, длина 26 мм, ширина 15 мм, DIN 46277/3, оцинкованная сталь</t>
  </si>
  <si>
    <t>DR15038.4</t>
  </si>
  <si>
    <t>DIN рейка, длина 48 мм, ширина 15 мм, DIN 46277/3, оцинкованная сталь</t>
  </si>
  <si>
    <t>DR15058.4</t>
  </si>
  <si>
    <t>DIN рейка, длина 68 мм, ширина 15 мм, DIN 46277/3, оцинкованная сталь</t>
  </si>
  <si>
    <t>DR15096.4</t>
  </si>
  <si>
    <t>DIN рейка, длина 106 мм, ширина 15 мм, DIN 46277/3, оцинкованная сталь</t>
  </si>
  <si>
    <t>DR15136.4</t>
  </si>
  <si>
    <t>DIN рейка, длина 146 мм, ширина 15 мм, DIN 46277/3, оцинкованная сталь</t>
  </si>
  <si>
    <t>DR35058.4</t>
  </si>
  <si>
    <t>DIN рейка, длина 68 мм, ширина 35 мм, DIN 46277/3, оцинкованная сталь</t>
  </si>
  <si>
    <t>DR35096.4</t>
  </si>
  <si>
    <t>DIN рейка, длина 106 мм, ширина 35 мм, DIN 46277/3, оцинкованная сталь</t>
  </si>
  <si>
    <t>DR35136.4</t>
  </si>
  <si>
    <t>DIN рейка, длина 146 мм, ширина 35 мм, DIN 46277/3, оцинкованная сталь</t>
  </si>
  <si>
    <t>DR35160.4</t>
  </si>
  <si>
    <t>DIN рейка, длина 170 мм, ширина 35 мм, DIN 46277/3, оцинкованная сталь</t>
  </si>
  <si>
    <t>DR35176.4</t>
  </si>
  <si>
    <t>DIN рейка, длина 186 мм, ширина 35 мм, DIN 46277/3, оцинкованная сталь</t>
  </si>
  <si>
    <t>DR35215.4</t>
  </si>
  <si>
    <t>DIN рейка, длина 225 мм, ширина 35 мм, DIN 46277/3, оцинкованная сталь</t>
  </si>
  <si>
    <t>DR35275.4</t>
  </si>
  <si>
    <t>DIN рейка, длина 285 мм, ширина 35 мм, DIN 46277/3, оцинкованная сталь</t>
  </si>
  <si>
    <t>DSHI1</t>
  </si>
  <si>
    <t>Петли, комплект 2 шт, размер 28 x 28 мм</t>
  </si>
  <si>
    <t>DFL1</t>
  </si>
  <si>
    <t>Крепеж настенный , комплект 4 шт</t>
  </si>
  <si>
    <t>DCP1</t>
  </si>
  <si>
    <t>Заглушка</t>
  </si>
  <si>
    <t>DLS1</t>
  </si>
  <si>
    <t>Винт крышки короткий, 3 x 18/10 мм</t>
  </si>
  <si>
    <t>DLSA1.02</t>
  </si>
  <si>
    <t>Комплект винтов, 2 коротких винта крышки и 2 монтажный винта</t>
  </si>
  <si>
    <t>DLSA1.04</t>
  </si>
  <si>
    <t>Комплект винтов, 4 коротких винта крышки и 4 монтажный винта</t>
  </si>
  <si>
    <t>DLSA1.06</t>
  </si>
  <si>
    <t>Комплект винтов, 6 коротких винта крышки и 4 монтажный винта</t>
  </si>
  <si>
    <t>DLSA2.06</t>
  </si>
  <si>
    <t>Комплект винтов, 6 длинных винтов  крышки и 4 монтажный винта</t>
  </si>
  <si>
    <t>DLS2</t>
  </si>
  <si>
    <t>Винт крышки длинный, для 162412 и 233011</t>
  </si>
  <si>
    <t>DLS3</t>
  </si>
  <si>
    <t>Винт крышки, TORX TX20, 3 x 18/10 мм</t>
  </si>
  <si>
    <t>DMS1</t>
  </si>
  <si>
    <t>Монтажные винты, 3 x 7 мм</t>
  </si>
  <si>
    <t>GPCM090905G</t>
  </si>
  <si>
    <t>Cubo G  93 x 93 x 50 мм, метрические выбивные отверстие, серая крышка, PC, IP66</t>
  </si>
  <si>
    <t>HALP050503</t>
  </si>
  <si>
    <t>Cubo H 45 x 50 x 30 мм, глухая стенка, AL, IP 66</t>
  </si>
  <si>
    <t>HALP060604</t>
  </si>
  <si>
    <t>Cubo H 64 x 58 x 34 мм, глухая стенка, AL, IP 66</t>
  </si>
  <si>
    <t>HALP061004</t>
  </si>
  <si>
    <t>Cubo H 64 x 98 x 35 мм, глухая стенка, AL, IP 66</t>
  </si>
  <si>
    <t>HALP061504</t>
  </si>
  <si>
    <t>Cubo H 64 x 150 x 35 мм, глухая стенка, AL, IP 66</t>
  </si>
  <si>
    <t>HALP080806</t>
  </si>
  <si>
    <t>Cubo H 80 x 75 x 57.5 мм, глухая стенка, AL, IP 66</t>
  </si>
  <si>
    <t>HALP081306</t>
  </si>
  <si>
    <t>Cubo H 80 x 125 x 58 мм, глухая стенка, AL, IP 66</t>
  </si>
  <si>
    <t>HALP081313</t>
  </si>
  <si>
    <t>Cubo H 80 x 125 x 125.5 мм, глухая стенка, AL, IP 66</t>
  </si>
  <si>
    <t>HALP081806</t>
  </si>
  <si>
    <t>Cubo H 80 x 175 x 58 мм, глухая стенка, AL, IP 66</t>
  </si>
  <si>
    <t>HALP082506</t>
  </si>
  <si>
    <t>Cubo H 80 x 250 x 57.5 мм, глухая стенка, AL, IP 66</t>
  </si>
  <si>
    <t>HALP121208</t>
  </si>
  <si>
    <t>Cubo H 120 x 122 x 82 мм, глухая стенка, AL, IP 66</t>
  </si>
  <si>
    <t>HALP121209</t>
  </si>
  <si>
    <t>Cubo H 120 x 122 x 92.5 мм, глухая стенка, AL, IP 66</t>
  </si>
  <si>
    <t>HALP122208</t>
  </si>
  <si>
    <t>Cubo H 120 x 220 x 81.5 мм, глухая стенка, AL, IP 66</t>
  </si>
  <si>
    <t>HALP122009</t>
  </si>
  <si>
    <t>Cubo H 120 x 220 x 91 мм, глухая стенка, AL, IP 66</t>
  </si>
  <si>
    <t>HALP123608</t>
  </si>
  <si>
    <t>Cubo H 121 x 360 x 82.5 мм, глухая стенка, AL, IP 66</t>
  </si>
  <si>
    <t>HALP161609</t>
  </si>
  <si>
    <t>Cubo H 160 x 160 x 92 мм, глухая стенка, AL, IP 66</t>
  </si>
  <si>
    <t>HALP162609</t>
  </si>
  <si>
    <t>Cubo H 160 x 260 x 91.5 мм, глухая стенка, AL, IP 66</t>
  </si>
  <si>
    <t>HALP163609</t>
  </si>
  <si>
    <t>Cubo H 160 x 360 x 91.5 мм, глухая стенка, AL, IP 66</t>
  </si>
  <si>
    <t>HALP202311</t>
  </si>
  <si>
    <t>Cubo H 202 x 232 x 111.5 мм, глухая стенка, AL, IP 66</t>
  </si>
  <si>
    <t>HALP202318</t>
  </si>
  <si>
    <t>Cubo H 200 x 230 x 181 мм, глухая стенка, AL, IP 66</t>
  </si>
  <si>
    <t>HALP232811</t>
  </si>
  <si>
    <t>Cubo H 230 x 280 x 111.5 мм, глухая стенка, AL, IP 66</t>
  </si>
  <si>
    <t>HALP233311</t>
  </si>
  <si>
    <t>Cubo H 233 x 335 x 112 мм, глухая стенка, AL, IP 66</t>
  </si>
  <si>
    <t>HALP233318</t>
  </si>
  <si>
    <t>Cubo H 234 x 335 x 182 мм, глухая стенка, AL, IP 66</t>
  </si>
  <si>
    <t>HALP234011</t>
  </si>
  <si>
    <t>Cubo H 230 x 400.5 x 111.5 мм, глухая стенка, AL, IP 66</t>
  </si>
  <si>
    <t>HALP236011</t>
  </si>
  <si>
    <t>Cubo H 230 x 600 x 114 мм, глухая стенка, AL, IP 66</t>
  </si>
  <si>
    <t>HALP314011</t>
  </si>
  <si>
    <t>Cubo H 310 x 403 x 111.5 мм, глухая стенка, AL, IP 66</t>
  </si>
  <si>
    <t>HALP314018</t>
  </si>
  <si>
    <t>Cubo H 310 x 403 x 181.5 мм, глухая стенка, AL, IP 66</t>
  </si>
  <si>
    <t>HALP316011</t>
  </si>
  <si>
    <t>Cubo H 310 x 601 x 112 мм, глухая стенка, AL, IP 66</t>
  </si>
  <si>
    <t>HALP316018</t>
  </si>
  <si>
    <t>Cubo H 310 x 601 x 180 мм, глухая стенка, AL, IP 66</t>
  </si>
  <si>
    <t>HMP0808B</t>
  </si>
  <si>
    <t>Монтажная панель 68 x 64 x 1.5 мм, оцинкованная сталь</t>
  </si>
  <si>
    <t>HMP0813B</t>
  </si>
  <si>
    <t>Монтажная панель 68 x 113 x 1.5 мм, оцинкованная сталь</t>
  </si>
  <si>
    <t>HMP0818B</t>
  </si>
  <si>
    <t>Монтажная панель 68 x 164 x 1.5 мм, оцинкованная сталь</t>
  </si>
  <si>
    <t>HMP1212B</t>
  </si>
  <si>
    <t>Монтажная панель 108 x 110 x 1.5 мм, оцинкованная сталь</t>
  </si>
  <si>
    <t>HMP1222B</t>
  </si>
  <si>
    <t>Монтажная панель 108 x 207 x 1.5 мм, оцинкованная сталь</t>
  </si>
  <si>
    <t>HMP1236B</t>
  </si>
  <si>
    <t>Монтажная панель 108 x 346 x 1.5 мм, оцинкованная сталь</t>
  </si>
  <si>
    <t>HMP1616B</t>
  </si>
  <si>
    <t>Монтажная панель 144 x 147 x 1.5 мм, оцинкованная сталь</t>
  </si>
  <si>
    <t>HMP1626B</t>
  </si>
  <si>
    <t>Монтажная панель 143 x 246 x 1.5 мм, оцинкованная сталь</t>
  </si>
  <si>
    <t>HMP1636B</t>
  </si>
  <si>
    <t>Монтажная панель 147 x 344 x 1.5 мм, оцинкованная сталь</t>
  </si>
  <si>
    <t>HMP1656B</t>
  </si>
  <si>
    <t>Монтажная панель 144 x 544 x 2.5 мм, оцинкованная сталь</t>
  </si>
  <si>
    <t>HMP2023B</t>
  </si>
  <si>
    <t>Монтажная панель 214 x 184 x 1.5 мм, оцинкованная сталь</t>
  </si>
  <si>
    <t>HMP2328B</t>
  </si>
  <si>
    <t>Монтажная панель 214 x 264 x 1.5 мм, оцинкованная сталь</t>
  </si>
  <si>
    <t>HMP2333B</t>
  </si>
  <si>
    <t>Монтажная панель 214 x 314 x 1.5 мм, оцинкованная сталь</t>
  </si>
  <si>
    <t>HMP2340B</t>
  </si>
  <si>
    <t>Монтажная панель 214 x 385 x 1.5 мм, оцинкованная сталь</t>
  </si>
  <si>
    <t>HMP2360B</t>
  </si>
  <si>
    <t>Монтажная панель 214 x 585 x 1.5 мм, оцинкованная сталь</t>
  </si>
  <si>
    <t>HMP3140B</t>
  </si>
  <si>
    <t>Монтажная панель 293 x 385 x 1.5 мм, оцинкованная сталь</t>
  </si>
  <si>
    <t>HMP3160B</t>
  </si>
  <si>
    <t>Монтажная панель 293 x 585 x 2.5 мм, оцинкованная сталь</t>
  </si>
  <si>
    <t>HMHI2</t>
  </si>
  <si>
    <t>Петли, комплект 2 шт</t>
  </si>
  <si>
    <t>HMFL4</t>
  </si>
  <si>
    <t>Настенное крепление,  AISI304, комплект 4 шт</t>
  </si>
  <si>
    <t>DR15.0610</t>
  </si>
  <si>
    <t>DIN рейка, размер 15 x 85 мм</t>
  </si>
  <si>
    <t>DR15.0615</t>
  </si>
  <si>
    <t>DIN рейка, размер 15 x 135 мм</t>
  </si>
  <si>
    <t>DR15.0808H</t>
  </si>
  <si>
    <t>DIN рейка, размер 15 x 63 мм</t>
  </si>
  <si>
    <t>DR15.0813</t>
  </si>
  <si>
    <t>DIN рейка, размер 15 x 110 мм</t>
  </si>
  <si>
    <t>DR15.0818</t>
  </si>
  <si>
    <t>DIN рейка, размер 15 x 160 мм</t>
  </si>
  <si>
    <t>DR15.0825</t>
  </si>
  <si>
    <t>DIN рейка, размер 15 x 238 мм</t>
  </si>
  <si>
    <t>DR35.1212</t>
  </si>
  <si>
    <t>DIN рейка, размер 35 x 105 мм</t>
  </si>
  <si>
    <t>DR35.1220</t>
  </si>
  <si>
    <t>DIN рейка, размер 35 x 205 мм</t>
  </si>
  <si>
    <t>DR35.12/1636</t>
  </si>
  <si>
    <t>DIN рейка, размер 35 x 345 мм</t>
  </si>
  <si>
    <t>DR35.1616</t>
  </si>
  <si>
    <t>DIN рейка, размер 35 x 145 мм</t>
  </si>
  <si>
    <t>DR35.1626</t>
  </si>
  <si>
    <t>DIN рейка, размер 35 x 245 мм</t>
  </si>
  <si>
    <t>DR35.1656</t>
  </si>
  <si>
    <t>DIN рейка, размер 35 x 545 мм</t>
  </si>
  <si>
    <t>DR35.2023</t>
  </si>
  <si>
    <t>DIN рейка, размер 35 x 185 мм</t>
  </si>
  <si>
    <t>DR35.2328</t>
  </si>
  <si>
    <t>DIN рейка, размер 35 x 265 мм</t>
  </si>
  <si>
    <t>DR35.2333</t>
  </si>
  <si>
    <t>DIN рейка, размер 35 x 315 мм</t>
  </si>
  <si>
    <t>DR35.23/3140</t>
  </si>
  <si>
    <t>DIN рейка, размер 35 x 385 мм</t>
  </si>
  <si>
    <t>DR35.23/3160</t>
  </si>
  <si>
    <t>DIN рейка, размер 35 x 580 мм</t>
  </si>
  <si>
    <t>MGRP080806</t>
  </si>
  <si>
    <t>MGRP081106</t>
  </si>
  <si>
    <t>MGRP081606</t>
  </si>
  <si>
    <t>MGRP081906</t>
  </si>
  <si>
    <t>MGRP121209</t>
  </si>
  <si>
    <t>MGRP122209</t>
  </si>
  <si>
    <t>MGRP161609</t>
  </si>
  <si>
    <t>MGRP162609</t>
  </si>
  <si>
    <t>MGRP163609</t>
  </si>
  <si>
    <t>MGRP165609</t>
  </si>
  <si>
    <t>MGRP252612</t>
  </si>
  <si>
    <t>MGRP254012</t>
  </si>
  <si>
    <t>MGRP404112</t>
  </si>
  <si>
    <t>MMP0808B</t>
  </si>
  <si>
    <t>Монтажная панель, размер 64 x 68 x 1.5 мм</t>
  </si>
  <si>
    <t>MMP0811B</t>
  </si>
  <si>
    <t>Монтажная панель, размер 64 x 100 x 1.5 мм</t>
  </si>
  <si>
    <t>MMP0816B</t>
  </si>
  <si>
    <t>Монтажная панель, размер 64 x 149 x 1.5 мм</t>
  </si>
  <si>
    <t>MMP0819B</t>
  </si>
  <si>
    <t>Монтажная панель, размер 64 x 179 x 1.5 мм</t>
  </si>
  <si>
    <t>MMP1212B</t>
  </si>
  <si>
    <t>Монтажная панель, размер 108 x 110 x 1.5 мм</t>
  </si>
  <si>
    <t>MMP1222B</t>
  </si>
  <si>
    <t>Монтажная панель, размер 108 x 207 x 1.5 мм</t>
  </si>
  <si>
    <t>MMP1616B</t>
  </si>
  <si>
    <t>Монтажная панель, размер 144 x 147 x 1.5 мм</t>
  </si>
  <si>
    <t>MMP1626B</t>
  </si>
  <si>
    <t>Монтажная панель, размер 144 x 246 x 1.5 мм</t>
  </si>
  <si>
    <t>MMP1636B</t>
  </si>
  <si>
    <t>Монтажная панель, размер 147 x 344 x 1.5 мм</t>
  </si>
  <si>
    <t>MMP1656B</t>
  </si>
  <si>
    <t>Монтажная панель, размер 147 x 544 x 2.5 мм</t>
  </si>
  <si>
    <t>MMP2526B</t>
  </si>
  <si>
    <t>Монтажная панель, размер 233 x 240 x 1.5 мм</t>
  </si>
  <si>
    <t>MMP2540B</t>
  </si>
  <si>
    <t>Монтажная панель, размер 233 x 385 x 1.5 мм</t>
  </si>
  <si>
    <t>MMP4041B</t>
  </si>
  <si>
    <t>Монтажная панель, размер 385 x 390 x 1.5 мм</t>
  </si>
  <si>
    <t>DR15.0808M</t>
  </si>
  <si>
    <t>DIN рейка, размер 15 x 65 мм</t>
  </si>
  <si>
    <t>DR15.0811</t>
  </si>
  <si>
    <t>DIN рейка, размер 15 x 95 мм</t>
  </si>
  <si>
    <t>DR15.0816</t>
  </si>
  <si>
    <t>DIN рейка, размер 15 x 145 мм</t>
  </si>
  <si>
    <t>DR35.1636</t>
  </si>
  <si>
    <t>DR35.2526</t>
  </si>
  <si>
    <t>DIN рейка, размер 35 x 235 мм</t>
  </si>
  <si>
    <t>DR35.2540.41</t>
  </si>
  <si>
    <t>DIN рейка, размер 35 x 380 мм</t>
  </si>
  <si>
    <t>SPCK081306G</t>
  </si>
  <si>
    <t>Cubo S 75 x 125 x 60 мм, 50 мм основание, Pg выбивные отверстие, серая крышка, PC, IP 66/67</t>
  </si>
  <si>
    <t>SPCK081308G</t>
  </si>
  <si>
    <t>Cubo S 75 x 125 x 75 мм, 50 мм основание, Pg выбивные отверстие, серая крышка, PC, IP 66/67</t>
  </si>
  <si>
    <t>SPCK081310G</t>
  </si>
  <si>
    <t>Cubo S 75 x 125 x 100 мм, 50 мм основание, Pg выбивные отверстие, серая крышка, PC, IP 66/67</t>
  </si>
  <si>
    <t>SPCK081313G</t>
  </si>
  <si>
    <t>Cubo S 75 x 125 x 125 мм, 50 мм основание, Pg выбивные отверстие, серая крышка, PC, IP 66/67</t>
  </si>
  <si>
    <t>SPCK131306G</t>
  </si>
  <si>
    <t>Cubo S 125 x 125 x 60 мм, 50 мм основание, Pg выбивные отверстие, серая крышка, PC, IP 66/67</t>
  </si>
  <si>
    <t>SPCK131308G</t>
  </si>
  <si>
    <t>Cubo S 125 x 125 x 75 мм, 50 мм основание, Pg выбивные отверстие, серая крышка, PC, IP 66/67</t>
  </si>
  <si>
    <t>SPCK131310G</t>
  </si>
  <si>
    <t>Cubo S 125 x 125 x 100 мм, 50 мм основание, Pg выбивные отверстие, серая крышка, PC, IP 66/67</t>
  </si>
  <si>
    <t>SPCK131313G</t>
  </si>
  <si>
    <t>Cubo S 125 x 125 x 125 мм, 50 мм основание, Pg выбивные отверстие, серая крышка, PC, IP 66/67</t>
  </si>
  <si>
    <t>SPCK131806G</t>
  </si>
  <si>
    <t>Cubo S 125 x 175 x 60 мм, 50 мм основание, Pg выбивные отверстие, серая крышка, PC, IP 66/67</t>
  </si>
  <si>
    <t>SPCK131808G</t>
  </si>
  <si>
    <t>Cubo S 125 x 175 x 75 мм, 50 мм основание, Pg выбивные отверстие, серая крышка, PC, IP 66/67</t>
  </si>
  <si>
    <t>SPCK131810G</t>
  </si>
  <si>
    <t>Cubo S 125 x 175 x 100 мм, 50 мм основание, Pg выбивные отверстие, серая крышка, PC, IP 66/67</t>
  </si>
  <si>
    <t>SPCK131813G</t>
  </si>
  <si>
    <t>Cubo S 125 x 175 x 125 мм, 50 мм основание, Pg выбивные отверстие, серая крышка, PC, IP 66/67</t>
  </si>
  <si>
    <t>SPCK131815G</t>
  </si>
  <si>
    <t>Cubo S 125 x 175 x 150 мм, 50 мм основание, Pg выбивные отверстие, серая крышка, PC, IP 66/67</t>
  </si>
  <si>
    <t>SPCK181808G</t>
  </si>
  <si>
    <t>Cubo S 175 x 175 x 75 мм, 50 мм основание, Pg выбивные отверстие, серая крышка, PC, IP 66/67</t>
  </si>
  <si>
    <t>SPCK181810G</t>
  </si>
  <si>
    <t>Cubo S 175 x 175 x 100 мм, 50 мм основание, Pg выбивные отверстие, серая крышка, PC, IP 66/67</t>
  </si>
  <si>
    <t>SPCK181813G</t>
  </si>
  <si>
    <t>Cubo S 175 x 175 x 125 мм, 50 мм основание, Pg выбивные отверстие, серая крышка, PC, IP 66/67</t>
  </si>
  <si>
    <t>SPCK181815G</t>
  </si>
  <si>
    <t>Cubo S 175 x 175 x 150 мм, 50 мм основание, Pg выбивные отверстие, серая крышка, PC, IP 66/67</t>
  </si>
  <si>
    <t>SPCK182508G</t>
  </si>
  <si>
    <t>Cubo S 175 x 250 x 75 мм, 50 мм основание, Pg выбивные отверстие, серая крышка, PC, IP 66/67</t>
  </si>
  <si>
    <t>SPCK182510G</t>
  </si>
  <si>
    <t>Cubo S 175 x 250 x 100 мм, 50 мм основание, Pg выбивные отверстие, серая крышка, PC, IP 66/67</t>
  </si>
  <si>
    <t>SPCK182515G</t>
  </si>
  <si>
    <t>Cubo S 175 x 250 x 150 мм, 50 мм основание, Pg выбивные отверстие, серая крышка, PC, IP 66/67</t>
  </si>
  <si>
    <t>SPCK081306T</t>
  </si>
  <si>
    <t>Cubo S 75 x 125 x 60 мм, 50 мм основание, Pg выбивные отверстие, прозрачная крышка, PC, IP 66/67</t>
  </si>
  <si>
    <t>SPCK081308T</t>
  </si>
  <si>
    <t>Cubo S 75 x 125 x 75 мм, 50 мм основание, Pg выбивные отверстие, прозрачная крышка, PC, IP 66/67</t>
  </si>
  <si>
    <t>SPCK081310T</t>
  </si>
  <si>
    <t>Cubo S 75 x 125 x 100 мм, 50 мм основание, Pg выбивные отверстие, прозрачная крышка, PC, IP 66/67</t>
  </si>
  <si>
    <t>SPCK081313T</t>
  </si>
  <si>
    <t>Cubo S 75 x 125 x 125 мм, 50 мм основание, Pg выбивные отверстие, прозрачная крышка, PC, IP 66/67</t>
  </si>
  <si>
    <t>SPCK131306T</t>
  </si>
  <si>
    <t>Cubo S 125 x 125 x 60 мм, 50 мм основание, Pg выбивные отверстие, прозрачная крышка, PC, IP 66/67</t>
  </si>
  <si>
    <t>SPCK131308T</t>
  </si>
  <si>
    <t>Cubo S 125 x 125 x 75 мм, 50 мм основание, Pg выбивные отверстие, прозрачная крышка, PC, IP 66/67</t>
  </si>
  <si>
    <t>SPCK131310T</t>
  </si>
  <si>
    <t>Cubo S 125 x 125 x 100 мм, 50 мм основание, Pg выбивные отверстие, прозрачная крышка, PC, IP 66/67</t>
  </si>
  <si>
    <t>SPCK131313T</t>
  </si>
  <si>
    <t>Cubo S 125 x 125 x 125 мм, 50 мм основание, Pg выбивные отверстие, прозрачная крышка, PC, IP 66/67</t>
  </si>
  <si>
    <t>SPCK131806T</t>
  </si>
  <si>
    <t>Cubo S 125 x 175 x 60 мм, 50 мм основание, Pg выбивные отверстие, прозрачная крышка, PC, IP 66/67</t>
  </si>
  <si>
    <t>SPCK131808T</t>
  </si>
  <si>
    <t>Cubo S 125 x 175 x 75 мм, 50 мм основание, Pg выбивные отверстие, прозрачная крышка, PC, IP 66/67</t>
  </si>
  <si>
    <t>SPCK131810T</t>
  </si>
  <si>
    <t>Cubo S 125 x 175 x 100 мм, 50 мм основание, Pg выбивные отверстие, прозрачная крышка, PC, IP 66/67</t>
  </si>
  <si>
    <t>SPCK131813T</t>
  </si>
  <si>
    <t>Cubo S 125 x 175 x 125 мм, 50 мм основание, Pg выбивные отверстие, прозрачная крышка, PC, IP 66/67</t>
  </si>
  <si>
    <t>SPCK131815T</t>
  </si>
  <si>
    <t>Cubo S 125 x 175 x 150 мм, 50 мм основание, Pg выбивные отверстие, прозрачная крышка, PC, IP 66/67</t>
  </si>
  <si>
    <t>SPCK181808T</t>
  </si>
  <si>
    <t>Cubo S 175 x 175 x 75 мм, 50 мм основание, Pg выбивные отверстие, прозрачная крышка, PC, IP 66/67</t>
  </si>
  <si>
    <t>SPCK181810T</t>
  </si>
  <si>
    <t>Cubo S 175 x 175 x 100 мм, 50 мм основание, Pg выбивные отверстие, прозрачная крышка, PC, IP 66/67</t>
  </si>
  <si>
    <t>SPCK181813T</t>
  </si>
  <si>
    <t>Cubo S 175 x 175 x 125 мм, 50 мм основание, Pg выбивные отверстие, прозрачная крышка, PC, IP 66/67</t>
  </si>
  <si>
    <t>SPCK181815T</t>
  </si>
  <si>
    <t>Cubo S 175 x 175 x 150 мм, 50 мм основание, Pg выбивные отверстие, прозрачная крышка, PC, IP 66/67</t>
  </si>
  <si>
    <t>SPCK182508T</t>
  </si>
  <si>
    <t>Cubo S 175 x 250 x 75 мм, 50 мм основание, Pg выбивные отверстие, прозрачная крышка, PC, IP 66/67</t>
  </si>
  <si>
    <t>SPCK182510T</t>
  </si>
  <si>
    <t>Cubo S 175 x 250 x 100 мм, 50 мм основание, Pg выбивные отверстие, прозрачная крышка, PC, IP 66/67</t>
  </si>
  <si>
    <t>SPCK182515T</t>
  </si>
  <si>
    <t>Cubo S 175 x 250 x 150 мм, 50 мм основание, Pg выбивные отверстие, прозрачная крышка, PC, IP 66/67</t>
  </si>
  <si>
    <t>SPCM081306G</t>
  </si>
  <si>
    <t>Cubo S 75 x 125 x 50 мм, 50 мм основание, метрические выбивные отверстие, серая крышка, PC, IP 66/67</t>
  </si>
  <si>
    <t>SPCM081308G</t>
  </si>
  <si>
    <t>Cubo S 75 x 125 x 75 мм, 50 мм основание, метрические выбивные отверстие, серая крышка, PC, IP 66/67</t>
  </si>
  <si>
    <t>SPCM081310G</t>
  </si>
  <si>
    <t>Cubo S 75 x 125 x 100 мм, 50 мм основание, метрические выбивные отверстие, серая крышка, PC, IP 66/67</t>
  </si>
  <si>
    <t>SPCM081313G</t>
  </si>
  <si>
    <t>Cubo S 75 x 125 x 125 мм, 50 мм основание, метрические выбивные отверстие, серая крышка, PC, IP 66/67</t>
  </si>
  <si>
    <t>SPCM101006G</t>
  </si>
  <si>
    <t>Cubo S 100 x 100 x 60 мм, 50 мм основание, метрические выбивные отверстие, серая крышка, PC, IP 66/67</t>
  </si>
  <si>
    <t>SPCM131306G</t>
  </si>
  <si>
    <t>Cubo S 125 x 125 x 60 мм, 50 мм основание, метрические выбивные отверстие, серая крышка, PC, IP 66/67</t>
  </si>
  <si>
    <t>SPCM131308G</t>
  </si>
  <si>
    <t>Cubo S 125 x 125 x 75 мм, 50 мм основание, метрические выбивные отверстие, серая крышка, PC, IP 66/67</t>
  </si>
  <si>
    <t>SPCM131310G</t>
  </si>
  <si>
    <t>Cubo S 125 x 125 x 100 мм, 50 мм основание, метрические выбивные отверстие, серая крышка, PC, IP 66/67</t>
  </si>
  <si>
    <t>SPCM131313G</t>
  </si>
  <si>
    <t>Cubo S 125 x 125 x 125 мм, 50 мм основание, метрические выбивные отверстие, серая крышка, PC, IP 66/67</t>
  </si>
  <si>
    <t>SPCM131806G</t>
  </si>
  <si>
    <t>Cubo S 125 x 175 x 60 мм, 50 мм основание, метрические выбивные отверстие, серая крышка, PC, IP 66/67</t>
  </si>
  <si>
    <t>SPCM131808G</t>
  </si>
  <si>
    <t>Cubo S 125 x 175 x 75 мм, 50 мм основание, метрические выбивные отверстие, серая крышка, PC, IP 66/67</t>
  </si>
  <si>
    <t>SPCM131810G</t>
  </si>
  <si>
    <t>Cubo S 125 x 175 x 100 мм, 50 мм основание, метрические выбивные отверстие, серая крышка, PC, IP 66/67</t>
  </si>
  <si>
    <t>SPCM131813G</t>
  </si>
  <si>
    <t>Cubo S 125 x 175 x 125 мм, 50 мм основание, метрические выбивные отверстие, серая крышка, PC, IP 66/67</t>
  </si>
  <si>
    <t>SPCM131815G</t>
  </si>
  <si>
    <t>Cubo S 125 x 175 x 150 мм, 50 мм основание, метрические выбивные отверстие, серая крышка, PC, IP 66/67</t>
  </si>
  <si>
    <t>SPCM132513G</t>
  </si>
  <si>
    <t>Cubo S 125 x 250 x 125 мм, 50 мм основание, метрические выбивные отверстие, серая крышка, PC, IP 66/67</t>
  </si>
  <si>
    <t>SPCM181808G</t>
  </si>
  <si>
    <t>Cubo S 175 x 175 x 75 мм, 50 мм основание, метрические выбивные отверстие, серая крышка, PC, IP 66/67</t>
  </si>
  <si>
    <t>SPCM181810G</t>
  </si>
  <si>
    <t>Cubo S 175 x 175 x 100 мм, 50 мм основание, метрические выбивные отверстие, серая крышка, PC, IP 66/67</t>
  </si>
  <si>
    <t>SPCM181813G</t>
  </si>
  <si>
    <t>Cubo S 175 x 175 x 125 мм, 50 мм основание, метрические выбивные отверстие, серая крышка, PC, IP 66/67</t>
  </si>
  <si>
    <t>SPCM181815G</t>
  </si>
  <si>
    <t>Cubo S 175 x 175 x 150 мм, 50 мм основание, метрические выбивные отверстие, серая крышка, PC, IP 66/67</t>
  </si>
  <si>
    <t>SPCM182508G</t>
  </si>
  <si>
    <t>Cubo S 175 x 250 x 75 мм, 50 мм основание, метрические выбивные отверстие, серая крышка, PC, IP 66/67</t>
  </si>
  <si>
    <t>SPCM182510G</t>
  </si>
  <si>
    <t>Cubo S 175 x 250 x 100 мм, 50 мм основание, метрические выбивные отверстие, серая крышка, PC, IP 66/67</t>
  </si>
  <si>
    <t>SPCM182515G</t>
  </si>
  <si>
    <t>Cubo S 175 x 250 x 150 мм, 50 мм основание, метрические выбивные отверстие, серая крышка, PC, IP 66/67</t>
  </si>
  <si>
    <t>SPCM081306T</t>
  </si>
  <si>
    <t>Cubo S 75 x 125 x 60 мм, 50 мм основание, метрические выбивные отверстие, прозрачная крышка, PC, IP 66/67</t>
  </si>
  <si>
    <t>SPCM081308T</t>
  </si>
  <si>
    <t>Cubo S 75 x 125 x 75 мм, 50 мм основание, метрические выбивные отверстие, прозрачная крышка, PC, IP 66/67</t>
  </si>
  <si>
    <t>SPCM081310T</t>
  </si>
  <si>
    <t>Cubo S 75 x 125 x 100 мм, 50 мм основание, метрические выбивные отверстие, прозрачная крышка, PC, IP 66/67</t>
  </si>
  <si>
    <t>SPCM081313T</t>
  </si>
  <si>
    <t>Cubo S 75 x 125 x 125 мм, 50 мм основание, метрические выбивные отверстие, прозрачная крышка, PC, IP 66/67</t>
  </si>
  <si>
    <t>SPCM101006T</t>
  </si>
  <si>
    <t>Cubo S 100 x 100 x 60 мм, 50 мм основание, метрические выбивные отверстие, прозрачная крышка, PC, IP 66/67</t>
  </si>
  <si>
    <t>SPCM131306T</t>
  </si>
  <si>
    <t>Cubo S 125 x 125 x 60 мм, 50 мм основание, метрические выбивные отверстие, прозрачная крышка, PC, IP 66/67</t>
  </si>
  <si>
    <t>SPCM131308T</t>
  </si>
  <si>
    <t>Cubo S 125 x 125 x 75 мм, 50 мм основание, метрические выбивные отверстие, прозрачная крышка, PC, IP 66/67</t>
  </si>
  <si>
    <t>SPCM131310T</t>
  </si>
  <si>
    <t>Cubo S 125 x 125 x 100 мм, 50 мм основание, метрические выбивные отверстие, прозрачная крышка, PC, IP 66/67</t>
  </si>
  <si>
    <t>SPCM131313T</t>
  </si>
  <si>
    <t>Cubo S 125 x 125 x 125 мм, 50 мм основание, метрические выбивные отверстие, прозрачная крышка, PC, IP 66/67</t>
  </si>
  <si>
    <t>SPCM131806T</t>
  </si>
  <si>
    <t>Cubo S 125 x 175 x 60 мм, 50 мм основание, метрические выбивные отверстие, прозрачная крышка, PC, IP 66/67</t>
  </si>
  <si>
    <t>SPCM131808T</t>
  </si>
  <si>
    <t>Cubo S 125 x 175 x 75 мм, 50 мм основание, метрические выбивные отверстие, прозрачная крышка, PC, IP 66/67</t>
  </si>
  <si>
    <t>SPCM131810T</t>
  </si>
  <si>
    <t>Cubo S 125 x 175 x 100 мм, 50 мм основание, метрические выбивные отверстие, прозрачная крышка, PC, IP 66/67</t>
  </si>
  <si>
    <t>SPCM131813T</t>
  </si>
  <si>
    <t>Cubo S 125 x 175 x 125 мм, 50 мм основание, метрические выбивные отверстие, прозрачная крышка, PC, IP 66/67</t>
  </si>
  <si>
    <t>SPCM131815T</t>
  </si>
  <si>
    <t>Cubo S 125 x 175 x 150 мм, 50 мм основание, метрические выбивные отверстие, прозрачная крышка, PC, IP 66/67</t>
  </si>
  <si>
    <t>SPCM132513T</t>
  </si>
  <si>
    <t>Cubo S 125 x 250 x 125 мм, 50 мм основание, метрические выбивные отверстие, прозрачная крышка, PC, IP 66/67</t>
  </si>
  <si>
    <t>SPCM181808T</t>
  </si>
  <si>
    <t>Cubo S 175 x 175 x 75 мм, 50 мм основание, метрические выбивные отверстие, прозрачная крышка, PC, IP 66/67</t>
  </si>
  <si>
    <t>SPCM181810T</t>
  </si>
  <si>
    <t>Cubo S 175 x 175 x 100 мм, 50 мм основание, метрические выбивные отверстие, прозрачная крышка, PC, IP 66/67</t>
  </si>
  <si>
    <t>SPCM181813T</t>
  </si>
  <si>
    <t>Cubo S 175 x 175 x 125 мм, 50 мм основание, метрические выбивные отверстие, прозрачная крышка, PC, IP 66/67</t>
  </si>
  <si>
    <t>SPCM181815T</t>
  </si>
  <si>
    <t>Cubo S 175 x 175 x 150 мм, 50 мм основание, метрические выбивные отверстие, прозрачная крышка, PC, IP 66/67</t>
  </si>
  <si>
    <t>SPCM182508T</t>
  </si>
  <si>
    <t>Cubo S 175 x 250 x 75 мм, 50 мм основание, метрические выбивные отверстие, прозрачная крышка, PC, IP 66/67</t>
  </si>
  <si>
    <t>SPCM182510T</t>
  </si>
  <si>
    <t>Cubo S 175 x 250 x 100 мм, 50 мм основание, метрические выбивные отверстие, прозрачная крышка, PC, IP 66/67</t>
  </si>
  <si>
    <t>SPCM182515T</t>
  </si>
  <si>
    <t>Cubo S 175 x 250 x 150 мм, 50 мм основание, метрические выбивные отверстие, прозрачная крышка, PC, IP 66/67</t>
  </si>
  <si>
    <t>SPCP081304LG</t>
  </si>
  <si>
    <t>Cubo S 75 x 125 x 35 мм, 25 мм основание, глухая стенка, серая крышка, PC, IP 66/67</t>
  </si>
  <si>
    <t>SPCP081305LG</t>
  </si>
  <si>
    <t>Cubo S 75 x 125 x 50 мм, 25 мм основание, глухая стенка, серая крышка, PC, IP 66/67</t>
  </si>
  <si>
    <t>SPCP081306G</t>
  </si>
  <si>
    <t>Cubo S 75 x 125 x 60 мм, 50 мм основание, глухая стенка, серая крышка, PC, IP 66/67</t>
  </si>
  <si>
    <t>SPCP081308LG</t>
  </si>
  <si>
    <t>Cubo S 75 x 125 x 75 мм, 25 мм основание, глухая стенка, серая крышка, PC, IP 66/67</t>
  </si>
  <si>
    <t>SPCP081308G</t>
  </si>
  <si>
    <t>Cubo S 75 x 125 x 75 мм, 50 мм основание, глухая стенка, серая крышка, PC, IP 66/67</t>
  </si>
  <si>
    <t>SPCP081310LG</t>
  </si>
  <si>
    <t>Cubo S 75 x 125 x 100 мм, 25 мм основание, глухая стенка, серая крышка, PC, IP 66/67</t>
  </si>
  <si>
    <t>SPCP081310G</t>
  </si>
  <si>
    <t>Cubo S 75 x 125 x 100 мм, 50 мм основание, глухая стенка, серая крышка, PC, IP 66/67</t>
  </si>
  <si>
    <t>SPCP081313G</t>
  </si>
  <si>
    <t>Cubo S 75 x 125 x 125 мм, 50 мм основание, глухая стенка, серая крышка, PC, IP 66/67</t>
  </si>
  <si>
    <t>SPCP101004LG</t>
  </si>
  <si>
    <t>Cubo S 100 x 100 x 35 мм, 25 мм основание, глухая стенка, серая крышка, PC, IP 66/67</t>
  </si>
  <si>
    <t>SPCP101006G</t>
  </si>
  <si>
    <t>Cubo S 100 x 100 x 60 мм, 50 мм основание, глухая стенка, серая крышка, PC, IP 66/67</t>
  </si>
  <si>
    <t>SPCP131304LG</t>
  </si>
  <si>
    <t>Cubo S 125 x 125 x 35 мм, 25 мм основание, глухая стенка, серая крышка, PC, IP 66/67</t>
  </si>
  <si>
    <t>SPCP131305LG</t>
  </si>
  <si>
    <t>Cubo S 125 x 125 x 50 мм, 25 мм основание, глухая стенка, серая крышка, PC, IP 66/67</t>
  </si>
  <si>
    <t>SPCP131306G</t>
  </si>
  <si>
    <t>Cubo S 125 x 125 x 60 мм, 50 мм основание, глухая стенка, серая крышка, PC, IP 66/67</t>
  </si>
  <si>
    <t>SPCP131308LG</t>
  </si>
  <si>
    <t>Cubo S 125 x 125 x 75 мм, 25 мм основание, глухая стенка, серая крышка, PC, IP 66/67</t>
  </si>
  <si>
    <t>SPCP131308G</t>
  </si>
  <si>
    <t>Cubo S 125 x 125 x 75 мм, 50 мм основание, глухая стенка, серая крышка, PC, IP 66/67</t>
  </si>
  <si>
    <t>SPCP131310LG</t>
  </si>
  <si>
    <t>Cubo S 125 x 125 x 100 мм, 25 мм основание, глухая стенка, серая крышка, PC, IP 66/67</t>
  </si>
  <si>
    <t>SPCP131310G</t>
  </si>
  <si>
    <t>Cubo S 125 x 125 x 100 мм, 50 мм основание, глухая стенка, серая крышка, PC, IP 66/67</t>
  </si>
  <si>
    <t>SPCP131313G</t>
  </si>
  <si>
    <t>Cubo S 125 x 125 x 125 мм, 50 мм основание, глухая стенка, серая крышка, PC, IP 66/67</t>
  </si>
  <si>
    <t>SPCP131804LG</t>
  </si>
  <si>
    <t>Cubo S 125 x 175 x 35 мм, 25 мм основание, глухая стенка, серая крышка, PC, IP 66/67</t>
  </si>
  <si>
    <t>SPCP131805LG</t>
  </si>
  <si>
    <t>Cubo S 125 x 175 x 50 мм, 25 мм основание, глухая стенка, серая крышка, PC, IP 66/67</t>
  </si>
  <si>
    <t>SPCP131806G</t>
  </si>
  <si>
    <t>Cubo S 125 x 175 x 60 мм, 50 мм основание, глухая стенка, серая крышка, PC, IP 66/67</t>
  </si>
  <si>
    <t>SPCP131808LG</t>
  </si>
  <si>
    <t>Cubo S 125 x 175 x 75 мм, 25 мм основание, глухая стенка, серая крышка, PC, IP 66/67</t>
  </si>
  <si>
    <t>SPCP131808G</t>
  </si>
  <si>
    <t>Cubo S 125 x 175 x 75 мм, 50 мм основание, глухая стенка, серая крышка, PC, IP 66/67</t>
  </si>
  <si>
    <t>SPCP131810LG</t>
  </si>
  <si>
    <t>Cubo S 125 x 175 x 100 мм, 25 мм основание, глухая стенка, серая крышка, PC, IP 66/67</t>
  </si>
  <si>
    <t>SPCP131810G</t>
  </si>
  <si>
    <t>Cubo S 125 x 175 x 100 мм, 50 мм основание, глухая стенка, серая крышка, PC, IP 66/67</t>
  </si>
  <si>
    <t>SPCP131813LG</t>
  </si>
  <si>
    <t>Cubo S 125 x 175 x 125 мм, 25 мм основание, глухая стенка, серая крышка, PC, IP 66/67</t>
  </si>
  <si>
    <t>SPCP131813G</t>
  </si>
  <si>
    <t>Cubo S 125 x 175 x 125 мм, 50 мм основание, глухая стенка, серая крышка, PC, IP 66/67</t>
  </si>
  <si>
    <t>SPCP131815G</t>
  </si>
  <si>
    <t>Cubo S 125 x 175 x 150 мм, 50 мм основание, глухая стенка, серая крышка, PC, IP 66/67</t>
  </si>
  <si>
    <t>SPCP132513G</t>
  </si>
  <si>
    <t>Cubo S 125 x 250 x 125 мм, 50 мм основание, глухая стенка, серая крышка, PC, IP 66/67</t>
  </si>
  <si>
    <t>SPCP181808G</t>
  </si>
  <si>
    <t>Cubo S 175 x 175 x 75 мм, 50 мм основание, глухая стенка, серая крышка, PC, IP 66/67</t>
  </si>
  <si>
    <t>SPCP181810G</t>
  </si>
  <si>
    <t>Cubo S 175 x 175 x 100 мм, 50 мм основание, глухая стенка, серая крышка, PC, IP 66/67</t>
  </si>
  <si>
    <t>SPCP181813G</t>
  </si>
  <si>
    <t>Cubo S 175 x 175 x 125 мм, 50 мм основание, глухая стенка, серая крышка, PC, IP 66/67</t>
  </si>
  <si>
    <t>SPCP181815G</t>
  </si>
  <si>
    <t>Cubo S 175 x 175 x 150 мм, 50 мм основание, глухая стенка, серая крышка, PC, IP 66/67</t>
  </si>
  <si>
    <t>SPCP182508G</t>
  </si>
  <si>
    <t>Cubo S 175 x 250 x 75 мм, 50 мм основание, глухая стенка, серая крышка, PC, IP 66/67</t>
  </si>
  <si>
    <t>SPCP182510G</t>
  </si>
  <si>
    <t>Cubo S 175 x 250 x 100 мм, 50 мм основание, глухая стенка, серая крышка, PC, IP 66/67</t>
  </si>
  <si>
    <t>SPCP182515G</t>
  </si>
  <si>
    <t>Cubo S 175 x 250 x 150 мм, 50 мм основание, глухая стенка, серая крышка, PC, IP 66/67</t>
  </si>
  <si>
    <t>SPCP081304LT</t>
  </si>
  <si>
    <t>Cubo S 75 x 125 x 35 мм, 25 мм основание, глухая стенка, прозрачная крышка, PC, IP 66/67</t>
  </si>
  <si>
    <t>SPCP081305LT</t>
  </si>
  <si>
    <t>Cubo S 75 x 125 x 50 мм, 25 мм основание, глухая стенка, прозрачная крышка, PC, IP 66/67</t>
  </si>
  <si>
    <t>SPCP081306T</t>
  </si>
  <si>
    <t>Cubo S 75 x 125 x 60 мм, 50 мм основание, глухая стенка, прозрачная крышка, PC, IP 66/67</t>
  </si>
  <si>
    <t>SPCP081308LT</t>
  </si>
  <si>
    <t>Cubo S 75 x 125 x 75 мм, 25 мм основание, глухая стенка, прозрачная крышка, PC, IP 66/67</t>
  </si>
  <si>
    <t>SPCP081308T</t>
  </si>
  <si>
    <t>Cubo S 75 x 125 x 75 мм, 50 мм основание, глухая стенка, прозрачная крышка, PC, IP 66/67</t>
  </si>
  <si>
    <t>SPCP081310LT</t>
  </si>
  <si>
    <t>Cubo S 75 x 125 x 100 мм, 25 мм основание, глухая стенка, прозрачная крышка, PC, IP 66/67</t>
  </si>
  <si>
    <t>SPCP081310T</t>
  </si>
  <si>
    <t>Cubo S 75 x 125 x 100 мм, 50 мм основание, глухая стенка, прозрачная крышка, PC, IP 66/67</t>
  </si>
  <si>
    <t>SPCP081313T</t>
  </si>
  <si>
    <t>Cubo S 75 x 125 x 125 мм, 50 мм основание, глухая стенка, прозрачная крышка, PC, IP 66/67</t>
  </si>
  <si>
    <t>SPCP101004LT</t>
  </si>
  <si>
    <t>Cubo S 100 x 100 x 35 мм, 25 мм основание, глухая стенка, прозрачная крышка, PC, IP 66/67</t>
  </si>
  <si>
    <t>SPCP101006T</t>
  </si>
  <si>
    <t>Cubo S 100 x 100 x 60 мм, 50 мм основание, глухая стенка, прозрачная крышка, PC, IP 66/67</t>
  </si>
  <si>
    <t>SPCP131304LT</t>
  </si>
  <si>
    <t>Cubo S 125 x 125 x 35 мм, 25 мм основание, глухая стенка, прозрачная крышка, PC, IP 66/67</t>
  </si>
  <si>
    <t>SPCP131305LT</t>
  </si>
  <si>
    <t>Cubo S 125 x 125 x 50 мм, 25 мм основание, глухая стенка, прозрачная крышка, PC, IP 66/67</t>
  </si>
  <si>
    <t>SPCP131306T</t>
  </si>
  <si>
    <t>Cubo S 125 x 125 x 60 мм, 50 мм основание, глухая стенка, прозрачная крышка, PC, IP 66/67</t>
  </si>
  <si>
    <t>SPCP131308LT</t>
  </si>
  <si>
    <t>Cubo S 125 x 125 x 75 мм, 25 мм основание, глухая стенка, прозрачная крышка, PC, IP 66/67</t>
  </si>
  <si>
    <t>SPCP131308T</t>
  </si>
  <si>
    <t>Cubo S 125 x 125 x 75 мм, 50 мм основание, глухая стенка, прозрачная крышка, PC, IP 66/67</t>
  </si>
  <si>
    <t>SPCP131310LT</t>
  </si>
  <si>
    <t>Cubo S 125 x 125 x 100 мм, 25 мм основание, глухая стенка, прозрачная крышка, PC, IP 66/67</t>
  </si>
  <si>
    <t>SPCP131310T</t>
  </si>
  <si>
    <t>Cubo S 125 x 125 x 100 мм, 50 мм основание, глухая стенка, прозрачная крышка, PC, IP 66/67</t>
  </si>
  <si>
    <t>SPCP131313T</t>
  </si>
  <si>
    <t>Cubo S 125 x 125 x 125 мм, 50 мм основание, глухая стенка, прозрачная крышка, PC, IP 66/67</t>
  </si>
  <si>
    <t>SPCP131804LT</t>
  </si>
  <si>
    <t>Cubo S 125 x 175 x 35 мм, 25 мм основание, глухая стенка, прозрачная крышка, PC, IP 66/67</t>
  </si>
  <si>
    <t>SPCP131805LT</t>
  </si>
  <si>
    <t>Cubo S 125 x 175 x 50 мм, 25 мм основание, глухая стенка, прозрачная крышка, PC, IP 66/67</t>
  </si>
  <si>
    <t>SPCP131806T</t>
  </si>
  <si>
    <t>Cubo S 125 x 175 x 60 мм, 50 мм основание, глухая стенка, прозрачная крышка, PC, IP 66/67</t>
  </si>
  <si>
    <t>SPCP131808LT</t>
  </si>
  <si>
    <t>Cubo S 125 x 175 x 75 мм, 25 мм основание, глухая стенка, прозрачная крышка, PC, IP 66/67</t>
  </si>
  <si>
    <t>SPCP131808T</t>
  </si>
  <si>
    <t>Cubo S 125 x 175 x 75 мм, 50 мм основание, глухая стенка, прозрачная крышка, PC, IP 66/67</t>
  </si>
  <si>
    <t>SPCP131810LT</t>
  </si>
  <si>
    <t>Cubo S 125 x 175 x 100 мм, 25 мм основание, глухая стенка, прозрачная крышка, PC, IP 66/67</t>
  </si>
  <si>
    <t>SPCP131810T</t>
  </si>
  <si>
    <t>Cubo S 125 x 175 x 100 мм, 50 мм основание, глухая стенка, прозрачная крышка, PC, IP 66/67</t>
  </si>
  <si>
    <t>SPCP131813LT</t>
  </si>
  <si>
    <t>Cubo S 125 x 175 x 125 мм, 25 мм основание, глухая стенка, прозрачная крышка, PC, IP 66/67</t>
  </si>
  <si>
    <t>SPCP131813T</t>
  </si>
  <si>
    <t>Cubo S 125 x 175 x 125 мм, 50 мм основание, глухая стенка, прозрачная крышка, PC, IP 66/67</t>
  </si>
  <si>
    <t>SPCP131815T</t>
  </si>
  <si>
    <t>Cubo S 125 x 175 x 150 мм, 50 мм основание, глухая стенка, прозрачная крышка, PC, IP 66/67</t>
  </si>
  <si>
    <t>SPCP132513T</t>
  </si>
  <si>
    <t>Cubo S 125 x 250 x 125 мм, 50 мм основание, глухая стенка, прозрачная крышка, PC, IP 66/67</t>
  </si>
  <si>
    <t>SPCP181808T</t>
  </si>
  <si>
    <t>Cubo S 175 x 175 x 75 мм, 50 мм основание, глухая стенка, прозрачная крышка, PC, IP 66/67</t>
  </si>
  <si>
    <t>SPCP181810T</t>
  </si>
  <si>
    <t>Cubo S 175 x 175 x 100 мм, 50 мм основание, глухая стенка, прозрачная крышка, PC, IP 66/67</t>
  </si>
  <si>
    <t>SPCP181813T</t>
  </si>
  <si>
    <t>Cubo S 175 x 175 x 125 мм, 50 мм основание, глухая стенка, прозрачная крышка, PC, IP 66/67</t>
  </si>
  <si>
    <t>SPCP181815T</t>
  </si>
  <si>
    <t>Cubo S 175 x 175 x 150 мм, 50 мм основание, глухая стенка, прозрачная крышка, PC, IP 66/67</t>
  </si>
  <si>
    <t>SPCP182508T</t>
  </si>
  <si>
    <t>Cubo S 175 x 250 x 75 мм, 50 мм основание, глухая стенка, прозрачная крышка, PC, IP 66/67</t>
  </si>
  <si>
    <t>SPCP182510T</t>
  </si>
  <si>
    <t>Cubo S 175 x 250 x 100 мм, 50 мм основание, глухая стенка, прозрачная крышка, PC, IP 66/67</t>
  </si>
  <si>
    <t>SPCP182515T</t>
  </si>
  <si>
    <t>Cubo S 175 x 250 x 150 мм, 50 мм основание, глухая стенка, прозрачная крышка, PC, IP 66/67</t>
  </si>
  <si>
    <t>SABP081304LG</t>
  </si>
  <si>
    <t>Cubo S 75 x 125 x 35 мм, 25 мм основание, глухая стенка, серая крышка, ABS, IP 66/67</t>
  </si>
  <si>
    <t>SABP081305LG</t>
  </si>
  <si>
    <t>Cubo S 75 x 125 x 50 мм, 25 мм основание, глухая стенка, серая крышка, ABS, IP 66/67</t>
  </si>
  <si>
    <t>SABP081306G</t>
  </si>
  <si>
    <t>Cubo S 75 x 125 x 60 мм, 50 мм основание, глухая стенка, серая крышка, ABS, IP 66/67</t>
  </si>
  <si>
    <t>SABP081308LG</t>
  </si>
  <si>
    <t>Cubo S 75 x 125 x 75 мм, 25 мм основание, глухая стенка, серая крышка, ABS, IP 66/67</t>
  </si>
  <si>
    <t>SABP081308G</t>
  </si>
  <si>
    <t>Cubo S 75 x 125 x 75 мм, 50 мм основание, глухая стенка, серая крышка, ABS, IP 66/67</t>
  </si>
  <si>
    <t>SABP081310LG</t>
  </si>
  <si>
    <t>Cubo S 75 x 125 x 100 мм, 25 мм основание, глухая стенка, серая крышка, ABS, IP 66/67</t>
  </si>
  <si>
    <t>SABP081310G</t>
  </si>
  <si>
    <t>Cubo S 75 x 125 x 100 мм, 50 мм основание, глухая стенка, серая крышка, ABS, IP 66/67</t>
  </si>
  <si>
    <t>SABP081313G</t>
  </si>
  <si>
    <t>Cubo S 75 x 125 x 125 мм, 50 мм основание, глухая стенка, серая крышка, ABS, IP 66/67</t>
  </si>
  <si>
    <t>SABP101004LG</t>
  </si>
  <si>
    <t>Cubo S 100 x 100 x 35 мм, 25 мм основание, глухая стенка, серая крышка, ABS, IP 66/67</t>
  </si>
  <si>
    <t>SABP101006G</t>
  </si>
  <si>
    <t>Cubo S 100 x 100 x 60 мм, 50 мм основание, глухая стенка, серая крышка, ABS, IP 66/67</t>
  </si>
  <si>
    <t>SABP131304LG</t>
  </si>
  <si>
    <t>Cubo S 125 x 125 x 35 мм, 25 мм основание, глухая стенка, серая крышка, ABS, IP 66/67</t>
  </si>
  <si>
    <t>SABP131305LG</t>
  </si>
  <si>
    <t>Cubo S 125 x 125 x 50 мм, 25 мм основание, глухая стенка, серая крышка, ABS, IP 66/67</t>
  </si>
  <si>
    <t>SABP131306G</t>
  </si>
  <si>
    <t>Cubo S 125 x 125 x 60 мм, 50 мм основание, глухая стенка, серая крышка, ABS, IP 66/67</t>
  </si>
  <si>
    <t>SABP131308LG</t>
  </si>
  <si>
    <t>Cubo S 125 x 125 x 75 мм, 25 мм основание, глухая стенка, серая крышка, ABS, IP 66/67</t>
  </si>
  <si>
    <t>SABP131308G</t>
  </si>
  <si>
    <t>Cubo S 125 x 125 x 75 мм, 50 мм основание, глухая стенка, серая крышка, ABS, IP 66/67</t>
  </si>
  <si>
    <t>SV10</t>
  </si>
  <si>
    <t>Сетка,стал.пров,гальв.покр,50ммх10м</t>
  </si>
  <si>
    <t>VP300</t>
  </si>
  <si>
    <t>ECO500</t>
  </si>
  <si>
    <t>Термостат д/систем антиоблед,3600Вт,IP55</t>
  </si>
  <si>
    <t>ECO900</t>
  </si>
  <si>
    <t>Метеостанция д/систем антиоблед, на Din</t>
  </si>
  <si>
    <t>EFPLP1</t>
  </si>
  <si>
    <t>Усадочн муфта д/соед холодн+наконеч</t>
  </si>
  <si>
    <t>EFPLP2</t>
  </si>
  <si>
    <t>Соедин.комплект д/коробки+наконеч.</t>
  </si>
  <si>
    <t>EFPLP3</t>
  </si>
  <si>
    <t>Усадочн муфта для соед кабеля</t>
  </si>
  <si>
    <t>EFPLP4</t>
  </si>
  <si>
    <t>Термоусадочная муфта для Tash</t>
  </si>
  <si>
    <t>EFPLV1</t>
  </si>
  <si>
    <t>ECOA901</t>
  </si>
  <si>
    <t>Датчик снега и льда</t>
  </si>
  <si>
    <t>ECOA902</t>
  </si>
  <si>
    <t>Датчик влажности и температуры</t>
  </si>
  <si>
    <t>ECOA903</t>
  </si>
  <si>
    <t>Датчик осадков обогреваемый</t>
  </si>
  <si>
    <t>ECOA904</t>
  </si>
  <si>
    <t>Датчик температуры воздуха</t>
  </si>
  <si>
    <t>ECOAC44</t>
  </si>
  <si>
    <t>Крышка д/термостата,скрыт.монт,IP44</t>
  </si>
  <si>
    <t>TASH1</t>
  </si>
  <si>
    <t>Кабель пост.сопрот,мах 16А,1ом/м</t>
  </si>
  <si>
    <t>TASH3</t>
  </si>
  <si>
    <t>Кабель пост.сопрот,мах 16А,3ом/м</t>
  </si>
  <si>
    <t>TASH6</t>
  </si>
  <si>
    <t>Кабель пост.сопрот,мах 16А,6ом/м</t>
  </si>
  <si>
    <t>EFPO10</t>
  </si>
  <si>
    <t>EFPPH2</t>
  </si>
  <si>
    <t>EFPPH4</t>
  </si>
  <si>
    <t>EFPPH6</t>
  </si>
  <si>
    <t>TASH10</t>
  </si>
  <si>
    <t>Кабель пост.сопрот,мах 16А,10ом/м</t>
  </si>
  <si>
    <t>EFPPH10</t>
  </si>
  <si>
    <t>EFPPH15</t>
  </si>
  <si>
    <t>EFPPH20</t>
  </si>
  <si>
    <t>TASH0.1</t>
  </si>
  <si>
    <t>Кабель пост.сопрот,мах 16А,0,1ом/м</t>
  </si>
  <si>
    <t>TASH1.5</t>
  </si>
  <si>
    <t>Кабель пост.сопрот,мах 16А,1,5ом/м</t>
  </si>
  <si>
    <t>TASH0.05</t>
  </si>
  <si>
    <t>Кабель пост.сопрот,мах 16А,0,05ом/м</t>
  </si>
  <si>
    <t>TASH0.17</t>
  </si>
  <si>
    <t>Кабель пост.сопрот,мах 16А,0,17ом/м</t>
  </si>
  <si>
    <t>TASH0.21</t>
  </si>
  <si>
    <t>Кабель пост.сопрот,мах 16А,0,21ом/м</t>
  </si>
  <si>
    <t>TASH0.32</t>
  </si>
  <si>
    <t>Кабель пост.сопрот,мах 16А,0,32ом/м</t>
  </si>
  <si>
    <t>TASH0.45</t>
  </si>
  <si>
    <t>Кабель пост.сопрот,мах 16А,0,45ом/м</t>
  </si>
  <si>
    <t>TASH0.65</t>
  </si>
  <si>
    <t>Кабель пост.сопрот,мах 16А,0,65ом/м</t>
  </si>
  <si>
    <t>TASH0.82</t>
  </si>
  <si>
    <t>Кабель пост.сопрот,мах 16А,0,82ом/м</t>
  </si>
  <si>
    <t>TASH0.025</t>
  </si>
  <si>
    <t>Кабель пост.сопрот,мах16А,0,025ом/м</t>
  </si>
  <si>
    <t>PPN6</t>
  </si>
  <si>
    <t>Пласт.креп.лента,шаг25мм,д/Tash 6мм</t>
  </si>
  <si>
    <t>PPN8</t>
  </si>
  <si>
    <t>Пласт.креп.лента,шаг25мм,д/Tash 8мм</t>
  </si>
  <si>
    <t>ALU50</t>
  </si>
  <si>
    <t>Алюминиевый скотч 50ммx50м</t>
  </si>
  <si>
    <t>XBC1230</t>
  </si>
  <si>
    <t>Крепежная лента,шаг 30мм,оцинк,20м</t>
  </si>
  <si>
    <t>ECO910</t>
  </si>
  <si>
    <t>Терморегулятор д/систем антиоблед, 16А, на Din</t>
  </si>
  <si>
    <t>ECO10FJ</t>
  </si>
  <si>
    <t>Терморегулятор д/пола,2300Вт,10А,Jussi</t>
  </si>
  <si>
    <t>ECO10RJ</t>
  </si>
  <si>
    <t>Терморегулятор комнатн,2300Вт,10А,Jussi</t>
  </si>
  <si>
    <t>ECO16FD</t>
  </si>
  <si>
    <t>Терморегулятор д/пола,3600Вт,16А, на Din</t>
  </si>
  <si>
    <t>ECO16FRJ</t>
  </si>
  <si>
    <t>Терморегулятор комбин.,3600Вт,16А,Jussi</t>
  </si>
  <si>
    <t>KD160.01</t>
  </si>
  <si>
    <t>Соединит. клемма до3х2,5мм2 1-пол.</t>
  </si>
  <si>
    <t>KD160.12</t>
  </si>
  <si>
    <t>Соединит. клемма до3х2,5мм? 12-пол.</t>
  </si>
  <si>
    <t>ALH19</t>
  </si>
  <si>
    <t>соединитель</t>
  </si>
  <si>
    <t>KCL50</t>
  </si>
  <si>
    <t>клеммный блок</t>
  </si>
  <si>
    <t>KCL51</t>
  </si>
  <si>
    <t>NF13B</t>
  </si>
  <si>
    <t>соединитель 3-полюсный, серый</t>
  </si>
  <si>
    <t>NKB.W</t>
  </si>
  <si>
    <t>Крепежная панель, белая</t>
  </si>
  <si>
    <t>NAD2.W</t>
  </si>
  <si>
    <t>2-х полюсный распределительный блок</t>
  </si>
  <si>
    <t>NAD3.B</t>
  </si>
  <si>
    <t>3-х полюсный распред. блок/черный</t>
  </si>
  <si>
    <t>NAD3.W</t>
  </si>
  <si>
    <t>3-х полюсный распределительный блок</t>
  </si>
  <si>
    <t>NAD5.W</t>
  </si>
  <si>
    <t>5-и полюсный распределительный блок</t>
  </si>
  <si>
    <t>NAP304</t>
  </si>
  <si>
    <t>Кор-ка однофазн., прох., с двойн.роз-кой</t>
  </si>
  <si>
    <t>NK3C.W</t>
  </si>
  <si>
    <t>Заглушка для 3-пол. Розеток</t>
  </si>
  <si>
    <t>NK3P.W</t>
  </si>
  <si>
    <t>Адаптер для монтажа на панель</t>
  </si>
  <si>
    <t>NK5P.W</t>
  </si>
  <si>
    <t>5-nap. laippakiinnike,valkoinen</t>
  </si>
  <si>
    <t>NKJ-MB</t>
  </si>
  <si>
    <t>Крепеж для N-коробок, 2 шт.</t>
  </si>
  <si>
    <t>ALH17/W</t>
  </si>
  <si>
    <t>ALH18/W</t>
  </si>
  <si>
    <t>NAC31.W</t>
  </si>
  <si>
    <t>Вилка без разгрузки натяжения</t>
  </si>
  <si>
    <t>NAC32.W</t>
  </si>
  <si>
    <t>Розетка без разгрузки натяжения</t>
  </si>
  <si>
    <t>NAD3B.W</t>
  </si>
  <si>
    <t>3-х полюсный T-распред. блок/белый</t>
  </si>
  <si>
    <t>NAD3T.W</t>
  </si>
  <si>
    <t>3-х полюсный Т-соединительный блок</t>
  </si>
  <si>
    <t>NAD5T.W</t>
  </si>
  <si>
    <t>T-распределительный блок, белый</t>
  </si>
  <si>
    <t>NAJDM36</t>
  </si>
  <si>
    <t>Кор-ка распред., проходн., 1 фазн., 6 ответвл.</t>
  </si>
  <si>
    <t>NAJDM53</t>
  </si>
  <si>
    <t>Кор-ка распрел., проходн., 3 фазн. 3 ответвл.</t>
  </si>
  <si>
    <t>NAJDM56</t>
  </si>
  <si>
    <t>Кор-ка распрел., проходн., 3 фазн. 6 ответвл.</t>
  </si>
  <si>
    <t>NAK3A.W</t>
  </si>
  <si>
    <t>3-пол.разъем, белый</t>
  </si>
  <si>
    <t>NAS21.W</t>
  </si>
  <si>
    <t>NAS22.W</t>
  </si>
  <si>
    <t>NK3CP.W</t>
  </si>
  <si>
    <t xml:space="preserve">Заглушка адаптера </t>
  </si>
  <si>
    <t>NK3PB.W</t>
  </si>
  <si>
    <t>3-nap. sokea laippakiinnike</t>
  </si>
  <si>
    <t>NK5PF.W</t>
  </si>
  <si>
    <t>адаптер для монтажа на панель</t>
  </si>
  <si>
    <t>AL19.1/W</t>
  </si>
  <si>
    <t>AL19.2/W</t>
  </si>
  <si>
    <t>NAC21S.W</t>
  </si>
  <si>
    <t>Вилка с разгрузкой натяжения</t>
  </si>
  <si>
    <t>NAC22S.W</t>
  </si>
  <si>
    <t>Розетка с разгрузкой натяжения</t>
  </si>
  <si>
    <t>NAC31S.B</t>
  </si>
  <si>
    <t>NAC31S.W</t>
  </si>
  <si>
    <t>NAC32S.B</t>
  </si>
  <si>
    <t>NAC32S.W</t>
  </si>
  <si>
    <t>NAC41S.W</t>
  </si>
  <si>
    <t>NAC42S.W</t>
  </si>
  <si>
    <t>NAC51S.W</t>
  </si>
  <si>
    <t>NAC52S.W</t>
  </si>
  <si>
    <t>NAJDM301</t>
  </si>
  <si>
    <t>Кор-ка распред., 1 фазн., 2 бел.ответвл.</t>
  </si>
  <si>
    <t>NAJDM501</t>
  </si>
  <si>
    <t>Кор-ка распред., 3 фазн., 2 бел.ответвл.</t>
  </si>
  <si>
    <t>NBC21S.S</t>
  </si>
  <si>
    <t>NBC51S.S</t>
  </si>
  <si>
    <t>Вилка 5-пол., без орг-ля натяжения</t>
  </si>
  <si>
    <t>NFPEJ252</t>
  </si>
  <si>
    <t>кабель плоский 3-пол,3x2,5 мм2 сер.</t>
  </si>
  <si>
    <t>NGJKM335</t>
  </si>
  <si>
    <t>Кор-ка коммут., однофазн., выкл.+2 гр.освещ.</t>
  </si>
  <si>
    <t>NGJKM571</t>
  </si>
  <si>
    <t>Кор-ка коммут., 1фазн., выкл.+2 гр.освещ., L1</t>
  </si>
  <si>
    <t>NGJKM572</t>
  </si>
  <si>
    <t>Кор-ка коммут., 1фазн., выкл.+2 гр.освещ., L2</t>
  </si>
  <si>
    <t>NGJKM573</t>
  </si>
  <si>
    <t>Кор-ка коммут., 1фазн., выкл.+2 гр.освещ., L3</t>
  </si>
  <si>
    <t>NK35PL.W</t>
  </si>
  <si>
    <t>Адаптер для панельн.монтажа 3 пол.</t>
  </si>
  <si>
    <t>AL18.10/W</t>
  </si>
  <si>
    <t>AL18.20/W</t>
  </si>
  <si>
    <t>NAC51SH.W</t>
  </si>
  <si>
    <t>NAC52SH.W</t>
  </si>
  <si>
    <t>NGJKMF345</t>
  </si>
  <si>
    <t>Кор-ка коммут., 1фазн., управл.освещением</t>
  </si>
  <si>
    <t>NGJKMF561</t>
  </si>
  <si>
    <t>Кор-ка коммут. 3фазн.</t>
  </si>
  <si>
    <t>ALD17.10/W</t>
  </si>
  <si>
    <t>ALD17.20/W</t>
  </si>
  <si>
    <t>ALD18.10/W</t>
  </si>
  <si>
    <t>ALD18.20/W</t>
  </si>
  <si>
    <t>KA16.12</t>
  </si>
  <si>
    <t>KA17.12</t>
  </si>
  <si>
    <t>KB16.12</t>
  </si>
  <si>
    <t>KB17.12</t>
  </si>
  <si>
    <t>KA241.12</t>
  </si>
  <si>
    <t>KA242.12</t>
  </si>
  <si>
    <t>KA460.12</t>
  </si>
  <si>
    <t>KA463.12</t>
  </si>
  <si>
    <t>KA612.12</t>
  </si>
  <si>
    <t>KB241.12</t>
  </si>
  <si>
    <t>KB242.12</t>
  </si>
  <si>
    <t>KB460.12</t>
  </si>
  <si>
    <t>KB463.12</t>
  </si>
  <si>
    <t>KB612.12</t>
  </si>
  <si>
    <t>Код в IFS</t>
  </si>
  <si>
    <t>Описание</t>
  </si>
  <si>
    <t>Product group</t>
  </si>
  <si>
    <t>Heat</t>
  </si>
  <si>
    <t>NET</t>
  </si>
  <si>
    <t>EPHBAC1</t>
  </si>
  <si>
    <t>EAN</t>
  </si>
  <si>
    <t/>
  </si>
  <si>
    <t>IM</t>
  </si>
  <si>
    <t>NCC32.G</t>
  </si>
  <si>
    <t>NCC31.P</t>
  </si>
  <si>
    <t>NCC32.P</t>
  </si>
  <si>
    <t>Вилка 3-полюсная, без огр-ля натяжения, серый</t>
  </si>
  <si>
    <t>Розетка 3-полюсная, без огр-ля натяжения, серый</t>
  </si>
  <si>
    <t>Вилка 3-полюсная, без огр-ля натяжения, красный</t>
  </si>
  <si>
    <t>Розетка 3-полюсная, без огр-ля натяжения, красный</t>
  </si>
  <si>
    <t>Вилка 3-полюсная, с огр-лем натяжения, красный</t>
  </si>
  <si>
    <t>NGJKM351</t>
  </si>
  <si>
    <t>Кор-ка коммут., однофазн., 5-пол, выкл.+2 гр.освещ.</t>
  </si>
  <si>
    <t>NAC51.W</t>
  </si>
  <si>
    <t>NAC52.W</t>
  </si>
  <si>
    <t>Розетка 5-пол., без огр-ля натяжения</t>
  </si>
  <si>
    <t>ECO16FJW</t>
  </si>
  <si>
    <t>Терморегулятор д/пола 16А с УЗО</t>
  </si>
  <si>
    <t>AL1.12</t>
  </si>
  <si>
    <t>AL2.12</t>
  </si>
  <si>
    <t>AL13</t>
  </si>
  <si>
    <t>Соединитель проводов, 12 пол., 6мм2</t>
  </si>
  <si>
    <t>Соединитель проводов, 12 пол., 2.5мм2</t>
  </si>
  <si>
    <t>Соединитель проводов, 1 пол., 10мм2</t>
  </si>
  <si>
    <t>NAC51S.B</t>
  </si>
  <si>
    <t>NAC52S.B</t>
  </si>
  <si>
    <t>NAJDM56.B</t>
  </si>
  <si>
    <t>NAC31.B</t>
  </si>
  <si>
    <t>Вилка без разгрузки натяжения черн</t>
  </si>
  <si>
    <t>NAC32.B</t>
  </si>
  <si>
    <t>Розетка без разгрузки натяжения, черн</t>
  </si>
  <si>
    <t>PPN10</t>
  </si>
  <si>
    <t>Крепление для кабеля в водостоке (25шт.)</t>
  </si>
  <si>
    <t>PPN12</t>
  </si>
  <si>
    <t>Крепление для кабеля в желобе (25шт.)</t>
  </si>
  <si>
    <t>Датчик t пола ECO 2x0,5 4м, черный</t>
  </si>
  <si>
    <t>EFHFM130.05</t>
  </si>
  <si>
    <t>EFHFM130.2</t>
  </si>
  <si>
    <t>EFHFM130.125</t>
  </si>
  <si>
    <t>EFHFM130.15</t>
  </si>
  <si>
    <t>EFHFM130.25</t>
  </si>
  <si>
    <t>EFHFM130.3</t>
  </si>
  <si>
    <t>EFHFM130.4</t>
  </si>
  <si>
    <t>EFHFM130.5</t>
  </si>
  <si>
    <t>EFHFM130.6</t>
  </si>
  <si>
    <t>EFHFM130.8</t>
  </si>
  <si>
    <t>EFHFM130.9</t>
  </si>
  <si>
    <t>EFHFM130.10</t>
  </si>
  <si>
    <t>EFHFM130.12</t>
  </si>
  <si>
    <t>EFHFM130.14</t>
  </si>
  <si>
    <t>EFHFM130.1</t>
  </si>
  <si>
    <t>EFHFM130.7</t>
  </si>
  <si>
    <t>нагреват.мат 130Вт/м2,0.5м2</t>
  </si>
  <si>
    <t>EFHFM130.075</t>
  </si>
  <si>
    <t>нагреват.мат 130Вт/м2, 0.75м2</t>
  </si>
  <si>
    <t>нагреват.мат 130Вт/м2, 1м2</t>
  </si>
  <si>
    <t>нагреват.мат 130Вт/м2, 10м2</t>
  </si>
  <si>
    <t>нагреват.мат 130Вт/м2, 12м2</t>
  </si>
  <si>
    <t>нагреват.мат 130Вт/м2, 1.25м2</t>
  </si>
  <si>
    <t>нагреват.мат 130Вт/м2, 14м2</t>
  </si>
  <si>
    <t>нагреват.мат 130Вт/м2, 1.5м2</t>
  </si>
  <si>
    <t>нагреват.мат 130Вт/м2, 2 м2</t>
  </si>
  <si>
    <t>нагреват.мат 130Вт/м2, 2.5 м2</t>
  </si>
  <si>
    <t>нагреват.мат 130Вт/м2, 3 м2</t>
  </si>
  <si>
    <t>нагреват.мат 130Вт/м2, 4м2</t>
  </si>
  <si>
    <t>нагреват.мат 130Вт/м2, 5м2</t>
  </si>
  <si>
    <t>нагреват.мат 130Вт/м2, 6м2</t>
  </si>
  <si>
    <t>нагреват.мат 130Вт/м2, 7м2</t>
  </si>
  <si>
    <t>нагреват.мат 130Вт/м2, 8м2</t>
  </si>
  <si>
    <t>нагреват.мат 130Вт/м2, 9м2</t>
  </si>
  <si>
    <t>NCC31.G</t>
  </si>
  <si>
    <t>NCC31S.P</t>
  </si>
  <si>
    <t>NCC32S.P</t>
  </si>
  <si>
    <t>EFPPH12</t>
  </si>
  <si>
    <t>EFPPH3</t>
  </si>
  <si>
    <t>EFPPH5</t>
  </si>
  <si>
    <t>EFPPH8</t>
  </si>
  <si>
    <t>NAD36.W</t>
  </si>
  <si>
    <t>NAD56.W</t>
  </si>
  <si>
    <t>EFHFK2+T</t>
  </si>
  <si>
    <t>EFHFK3+T</t>
  </si>
  <si>
    <t>EFHFK5+T</t>
  </si>
  <si>
    <t>EFHFK6+T</t>
  </si>
  <si>
    <t>EFHFK8+T</t>
  </si>
  <si>
    <t>FinnKit 115 Вт + ECO10FJ</t>
  </si>
  <si>
    <t>FinnKit 175 Вт + ECO10FJ</t>
  </si>
  <si>
    <t>FinnKit 230 Вт + ECO10FJ</t>
  </si>
  <si>
    <t>FinnKit 345 Вт + ECO10FJ</t>
  </si>
  <si>
    <t>FinnKit 470 Вт + ECO10FJ</t>
  </si>
  <si>
    <t>FinnKit 600 Вт + ECO10FJ</t>
  </si>
  <si>
    <t>FinnKit 750 Вт + ECO10FJ</t>
  </si>
  <si>
    <t>ECOINTRO10FSW</t>
  </si>
  <si>
    <t>ECOINTRO10FWW</t>
  </si>
  <si>
    <t>ECOINTRO16FRSW</t>
  </si>
  <si>
    <t>ECOINTRO16FRWW</t>
  </si>
  <si>
    <t>Терморегулятор д/пола,2300Вт,10А, Intro, белый</t>
  </si>
  <si>
    <t>Терморегулятор комбин.,3600Вт,16А, Intro, белый</t>
  </si>
  <si>
    <t>Терморегулятор д/пола,2300Вт,10А, Intro, черный</t>
  </si>
  <si>
    <t>Терморегулятор комбин.,3600Вт,16А, Intro, черный</t>
  </si>
  <si>
    <t>EFHFK1.1+T</t>
  </si>
  <si>
    <t>EFHFK1.7+T</t>
  </si>
  <si>
    <t>Вилка 2-пол., с огран-ем натяжения</t>
  </si>
  <si>
    <t>Вилка 5-пол., с огран-ем натяжения</t>
  </si>
  <si>
    <t>Розетка 3-полюсная, с огран-ем натяжения, красный</t>
  </si>
  <si>
    <t>Вилка с огран-ем натяжения/черн</t>
  </si>
  <si>
    <t>Вилка с огран-ем натяжения</t>
  </si>
  <si>
    <t>Розетка с огран-ем натяжен/черн</t>
  </si>
  <si>
    <t>Розетка с огран-ем натяжения</t>
  </si>
  <si>
    <t>Вилка с огран-ем натяжения, черн</t>
  </si>
  <si>
    <t>Розетка с огран-ем натяжения, черн.</t>
  </si>
  <si>
    <t>KOT21508</t>
  </si>
  <si>
    <t>Коробка соединительная комплект</t>
  </si>
  <si>
    <t>ECOAC2</t>
  </si>
  <si>
    <t>EFPLV1.R</t>
  </si>
  <si>
    <t>Рекомендованные прайс-листы</t>
  </si>
  <si>
    <t>Ограничитель натяжения</t>
  </si>
  <si>
    <t>KS3.16</t>
  </si>
  <si>
    <t>Выключатели нагрузки 3 x 16 A, Cu 1,5...16 мм², прямая ручка, монтаж плата /DIN-рейка</t>
  </si>
  <si>
    <t>KS3.20</t>
  </si>
  <si>
    <t>Выключатели нагрузки 3 x 20 A, Cu 1,5...16 мм², прямая ручка, монтаж плата /DIN-рейка</t>
  </si>
  <si>
    <t>KS3.25</t>
  </si>
  <si>
    <t>Выключатели нагрузки 3 x 25 A, Cu 1,5...16 мм², прямая ручка, монтаж плата /DIN-рейка</t>
  </si>
  <si>
    <t>KS3.32</t>
  </si>
  <si>
    <t>Выключатели нагрузки 3 x 32 A, Cu 1,5...16 мм², прямая ручка, монтаж плата /DIN-рейка</t>
  </si>
  <si>
    <t>KS3.40</t>
  </si>
  <si>
    <t>Выключатели нагрузки 3 x 40 A, Cu 1,5...16 мм², прямая ручка, монтаж плата /DIN-рейка</t>
  </si>
  <si>
    <t>KS3.63</t>
  </si>
  <si>
    <t>Выключатели нагрузки 3 x 63 A, Cu 1,5...16 мм², прямая ручка, монтаж плата /DIN-рейка</t>
  </si>
  <si>
    <t>KSM3.63</t>
  </si>
  <si>
    <t>Выключатели нагрузки 3 x 63 A, Cu 10…50 мм², прямая ручка, монтаж плата /DIN-рейка</t>
  </si>
  <si>
    <t>KSM3.80</t>
  </si>
  <si>
    <t>Выключатели нагрузки 3 x 80 A, Cu 10…50 мм², прямая ручка, монтаж плата /DIN-рейка</t>
  </si>
  <si>
    <t>KSM3.100</t>
  </si>
  <si>
    <t>Выключатели нагрузки 3 x 100 A, Cu 10…50 мм², прямая ручка, монтаж плата /DIN-рейка</t>
  </si>
  <si>
    <t>KSM3.125</t>
  </si>
  <si>
    <t>Выключатели нагрузки 3 x 125 A, Cu 10…50 мм², прямая ручка, монтаж плата /DIN-рейка</t>
  </si>
  <si>
    <t>KS3.40N</t>
  </si>
  <si>
    <t>Выключатели нагрузки 3 x 40 A, Cu 1,5...16 мм²,  отключаемый N полюс, прямая ручка, монтаж плата /DIN-рейка</t>
  </si>
  <si>
    <t>KS3.63N</t>
  </si>
  <si>
    <t>Выключатели нагрузки 3 x 63 A, Cu 1,5...16 мм²,   отключаемый N полюс, прямая ручка, монтаж плата /DIN-рейка</t>
  </si>
  <si>
    <t>KSM3.80N</t>
  </si>
  <si>
    <t>Выключатели нагрузки 3 x 80 A, Cu 10…50 мм²,   отключаемый N полюс, прямая ручка, монтаж плата /DIN-рейка</t>
  </si>
  <si>
    <t>KSM3.100N</t>
  </si>
  <si>
    <t>Выключатели нагрузки 3 x 100 A, Cu 10…50 мм²,  отключаемый N полюс, прямая ручка, монтаж плата /DIN-рейка</t>
  </si>
  <si>
    <t>KS3.16RY</t>
  </si>
  <si>
    <t>Выключатели нагрузки 3 x 16 A, Cu 1,5...16 мм², желтый , прямая красная ручка, монтаж плата /DIN-рейка</t>
  </si>
  <si>
    <t>KS3.20RY</t>
  </si>
  <si>
    <t>Выключатели нагрузки 3 x 20 A, Cu 1,5...16 мм², желтый , прямая красная ручка, монтаж плата /DIN-рейка</t>
  </si>
  <si>
    <t>KS3.25RY</t>
  </si>
  <si>
    <t>Выключатели нагрузки 3 x 25 A, Cu 1,5...16 мм², желтый , прямая красная ручка, монтаж плата /DIN-рейка</t>
  </si>
  <si>
    <t>KS3.32RY</t>
  </si>
  <si>
    <t>Выключатели нагрузки 3 x 32 A, Cu 1,5...16 мм², желтый , прямая красная ручка, монтаж плата /DIN-рейка</t>
  </si>
  <si>
    <t>KS3.40RY</t>
  </si>
  <si>
    <t>Выключатели нагрузки 3 x 40 A, Cu 1,5...16 мм², желтый , прямая красная ручка, монтаж плата /DIN-рейка</t>
  </si>
  <si>
    <t>KS3.63RY</t>
  </si>
  <si>
    <t>Выключатели нагрузки 3 x 63 A, Cu 1,5...16 мм², желтый , прямая красная ручка, монтаж плата /DIN-рейка</t>
  </si>
  <si>
    <t>KSM3.63RY</t>
  </si>
  <si>
    <t>Выключатели нагрузки 3 x 63 A, Cu 10…50 мм², желтый , прямая красная ручка, монтаж плата /DIN-рейка</t>
  </si>
  <si>
    <t>KSM3.80RY</t>
  </si>
  <si>
    <t>Выключатели нагрузки 3 x 80 A, Cu 10…50 мм², желтый , прямая красная ручка, монтаж плата /DIN-рейка</t>
  </si>
  <si>
    <t>KSM3.100RY</t>
  </si>
  <si>
    <t>Выключатели нагрузки 3 x 100 A, Cu 10…50 мм², желтый , прямая красная ручка, монтаж плата /DIN-рейка</t>
  </si>
  <si>
    <t>KSM3.125RY</t>
  </si>
  <si>
    <t>Выключатели нагрузки 3 x 125 A, Cu 10…50 мм², желтый , прямая красная ручка, монтаж плата /DIN-рейка</t>
  </si>
  <si>
    <t>KS31.16</t>
  </si>
  <si>
    <t>Выключатели нагрузки 3 x 16 A, Cu 1,5...16 мм², без ручки, монтаж плата /DIN-рейка</t>
  </si>
  <si>
    <t>KS31.20</t>
  </si>
  <si>
    <t>Выключатели нагрузки 3 x 20 A, Cu 1,5...16 мм², без ручки, монтаж плата /DIN-рейка</t>
  </si>
  <si>
    <t>KS31.25</t>
  </si>
  <si>
    <t>Выключатели нагрузки 3 x 25 A, Cu 1,5...16 мм², без ручки, монтаж плата /DIN-рейка</t>
  </si>
  <si>
    <t>KS31.32</t>
  </si>
  <si>
    <t>Выключатели нагрузки 3 x 32 A, Cu 1,5...16 мм², без ручки, монтаж плата /DIN-рейка</t>
  </si>
  <si>
    <t>KS31.40</t>
  </si>
  <si>
    <t>Выключатели нагрузки 3 x 40 A, Cu 1,5...16 мм², без ручки, монтаж плата /DIN-рейка</t>
  </si>
  <si>
    <t>KS31.63</t>
  </si>
  <si>
    <t>Выключатели нагрузки 3 x 63 A, Cu 1,5...16 мм², без ручки, монтаж плата /DIN-рейка</t>
  </si>
  <si>
    <t>KSM31.63</t>
  </si>
  <si>
    <t>Выключатели нагрузки 3 x 63 A, Cu 10…50 мм², без ручки, монтаж плата /DIN-рейка</t>
  </si>
  <si>
    <t>KSM31.80</t>
  </si>
  <si>
    <t>Выключатели нагрузки 3 x 80 A, Cu 10…50 мм², без ручки, монтаж плата /DIN-рейка</t>
  </si>
  <si>
    <t>KSM31.100</t>
  </si>
  <si>
    <t>Выключатели нагрузки 3 x 100 A, Cu 10…50 мм², без ручки, монтаж плата /DIN-рейка</t>
  </si>
  <si>
    <t>KSM31.125</t>
  </si>
  <si>
    <t>Выключатели нагрузки 3 x 125 A, Cu 10…50 мм², без ручки, монтаж плата /DIN-рейка</t>
  </si>
  <si>
    <t>KS13.16</t>
  </si>
  <si>
    <t>Выключатели нагрузки 3 x 16 A, Cu 1,5...16 мм², без ручки, монтаж дверь</t>
  </si>
  <si>
    <t>KS13.20</t>
  </si>
  <si>
    <t>Выключатели нагрузки 3 x 20 A, Cu 1,5...16 мм², без ручки, монтаж дверь</t>
  </si>
  <si>
    <t>KS13.25</t>
  </si>
  <si>
    <t>Выключатели нагрузки 3 x 25 A, Cu 1,5...16 мм², без ручки, монтаж дверь</t>
  </si>
  <si>
    <t>KS13.32</t>
  </si>
  <si>
    <t>Выключатели нагрузки 3 x 32 A, Cu 1,5...16 мм², без ручки, монтаж дверь</t>
  </si>
  <si>
    <t>KS13.40</t>
  </si>
  <si>
    <t>Выключатели нагрузки 3 x 40 A, Cu 1,5...16 мм², без ручки, монтаж дверь</t>
  </si>
  <si>
    <t>KS13.63</t>
  </si>
  <si>
    <t>Выключатели нагрузки 3 x 63 A, Cu 1,5...16 мм², без ручки, монтаж дверь</t>
  </si>
  <si>
    <t>KS1.16</t>
  </si>
  <si>
    <t>Доп. полюс отключаемый 16 A, Cu 1,5...16 мм², монтаж плата /DIN-рейка</t>
  </si>
  <si>
    <t>KS1.20</t>
  </si>
  <si>
    <t>Доп. полюс отключаемый 20 A, Cu 1,5...16 мм², монтаж плата /DIN-рейка</t>
  </si>
  <si>
    <t>KS1.25</t>
  </si>
  <si>
    <t>Доп. полюс отключаемый 25 A, Cu 1,5...16 мм², монтаж плата /DIN-рейка</t>
  </si>
  <si>
    <t>KS1.32</t>
  </si>
  <si>
    <t>Доп. полюс отключаемый 32 A, Cu 1,5...16 мм², монтаж плата /DIN-рейка</t>
  </si>
  <si>
    <t>KS1.40</t>
  </si>
  <si>
    <t>Доп. полюс отключаемый 40 A, Cu 1,5...16 мм², монтаж плата /DIN-рейка</t>
  </si>
  <si>
    <t>KS1.63</t>
  </si>
  <si>
    <t>Доп. полюс отключаемый 63 A, Cu 1,5...16 мм², монтаж плата /DIN-рейка</t>
  </si>
  <si>
    <t>KSM1.63</t>
  </si>
  <si>
    <t>Доп. полюс отключаемый 63 A, Cu 10…50 мм², монтаж плата /DIN-рейка</t>
  </si>
  <si>
    <t>KSM1.80</t>
  </si>
  <si>
    <t>Доп. полюс отключаемый 80 A, Cu 10…50 мм², монтаж плата /DIN-рейка</t>
  </si>
  <si>
    <t>KSM1.100</t>
  </si>
  <si>
    <t>Доп. полюс отключаемый 100 A, Cu 10…50 мм², монтаж плата /DIN-рейка</t>
  </si>
  <si>
    <t>KSM1.125</t>
  </si>
  <si>
    <t>Доп. полюс отключаемый 125 A, Cu 10…50 мм², монтаж плата /DIN-рейка</t>
  </si>
  <si>
    <t>KS11.16</t>
  </si>
  <si>
    <t>Доп. полюс отключаемый 16 A, Cu 1,5...16 мм², монтаж дверь</t>
  </si>
  <si>
    <t>KS11.20</t>
  </si>
  <si>
    <t>Доп. полюс отключаемый 20 A, Cu 1,5...16 мм², монтаж дверь</t>
  </si>
  <si>
    <t>KS11.25</t>
  </si>
  <si>
    <t>Доп. полюс отключаемый 25 A, Cu 1,5...16 мм², монтаж дверь</t>
  </si>
  <si>
    <t>KS11.32</t>
  </si>
  <si>
    <t>Доп. полюс отключаемый 32 A, Cu 1,5...16 мм², монтаж дверь</t>
  </si>
  <si>
    <t>KS11.40</t>
  </si>
  <si>
    <t>Доп. полюс отключаемый 40 A, Cu 1,5...16 мм², монтаж дверь</t>
  </si>
  <si>
    <t>KS11.63</t>
  </si>
  <si>
    <t>Доп. полюс отключаемый 63 A, Cu 1,5...16 мм², монтаж дверь</t>
  </si>
  <si>
    <t>KSN1</t>
  </si>
  <si>
    <t>N полюс неотключаемый макс. 63 A, для KS3 и KS31</t>
  </si>
  <si>
    <t>KSN11</t>
  </si>
  <si>
    <t>N полюс неотключаемый макс. 63 A, для KS13</t>
  </si>
  <si>
    <t>KSMN1</t>
  </si>
  <si>
    <t>N полюс неотключаемый макс. 125 A, для KSM</t>
  </si>
  <si>
    <t>KS1N</t>
  </si>
  <si>
    <t>N полюс отключаемый макс. 63 A, для KS3 и KS31</t>
  </si>
  <si>
    <t>KS11N</t>
  </si>
  <si>
    <t>N полюс отключаемый макс. 63 A для KS13</t>
  </si>
  <si>
    <t>KSM1N</t>
  </si>
  <si>
    <t>N полюс отключаемый макс.125 A для KSM</t>
  </si>
  <si>
    <t>KSP1</t>
  </si>
  <si>
    <t>PE полюс неотключаемый макс. 63 A, для KS3 и KS31</t>
  </si>
  <si>
    <t>KSP11</t>
  </si>
  <si>
    <t>PE полюс неотключаемый макс. 63 A, для KS13</t>
  </si>
  <si>
    <t>KSMP1</t>
  </si>
  <si>
    <t>PE полюс неотключаемый макс. 125 A, для KSM</t>
  </si>
  <si>
    <t>KSA1</t>
  </si>
  <si>
    <t>NO+NC  контакт 16 A, для KS3,  KS31 и  KSM</t>
  </si>
  <si>
    <t>KSA11</t>
  </si>
  <si>
    <t>NO+NC  контакт 16 A, для KS13</t>
  </si>
  <si>
    <t>PMR241B</t>
  </si>
  <si>
    <t>Малая прямая ручка для KS, синяя</t>
  </si>
  <si>
    <t>PMR301B</t>
  </si>
  <si>
    <t>Прямая ручкадля KSM, синяя</t>
  </si>
  <si>
    <t>KSH29</t>
  </si>
  <si>
    <t>Внешняя ручка IP54, 0/1, чёрная, не закрывается на замок</t>
  </si>
  <si>
    <t>KSH48</t>
  </si>
  <si>
    <t>Внешняя ручка IP 65, 0 OFF / 1 ON, красно-желтая, закрывается на замок</t>
  </si>
  <si>
    <t>KSH48.01</t>
  </si>
  <si>
    <t>Внешняя ручка , IP 65, 0 OFF / 1 ON, чёрная, закрывается на замок</t>
  </si>
  <si>
    <t>KS23.055</t>
  </si>
  <si>
    <t>Удлинительный вал, 55 мм, для KSH29, KSH48 и KSH75</t>
  </si>
  <si>
    <t>KS23.090</t>
  </si>
  <si>
    <t>Удлинительный вал, 90 мм, для KSH29, KSH48 и KSH75</t>
  </si>
  <si>
    <t>KS23.150</t>
  </si>
  <si>
    <t>Удлинительный вал, 150 мм, для KSH29, KSH48 и KSH75</t>
  </si>
  <si>
    <t>KS23.200</t>
  </si>
  <si>
    <t>Удлинительный вал, 200 мм, для KSH29, KSH48 и KSH75</t>
  </si>
  <si>
    <t>KS23.300</t>
  </si>
  <si>
    <t>Удлинительный вал, 300 мм, для KSH29, KSH48 и KSH75</t>
  </si>
  <si>
    <t>PMR121</t>
  </si>
  <si>
    <t>Клеммная крышка для KS1 и KS11</t>
  </si>
  <si>
    <t>PMR123</t>
  </si>
  <si>
    <t>Клеммная крышка для KS3, KS31 и KS13</t>
  </si>
  <si>
    <t>PMR111</t>
  </si>
  <si>
    <t>Клеммная крышка для KSM1</t>
  </si>
  <si>
    <t>PMR113</t>
  </si>
  <si>
    <t>Клеммная  крышка для KSM3 и KSM31</t>
  </si>
  <si>
    <t>KK102.712</t>
  </si>
  <si>
    <t>Комплект для переключения, включая валы и черную ручку</t>
  </si>
  <si>
    <t>KK102.7RY12</t>
  </si>
  <si>
    <t>Комплект для переключения включая валы  и красно-желтую ручку</t>
  </si>
  <si>
    <t>KS3.40T</t>
  </si>
  <si>
    <t>Выключатель нагрузки 3 x 40 A, включает прямую ручку</t>
  </si>
  <si>
    <t>KS3.63T</t>
  </si>
  <si>
    <t>Выключатель нагрузки 3 x 63 A, включает прямую ручку</t>
  </si>
  <si>
    <t>KS1.63T</t>
  </si>
  <si>
    <t>Выключатель нагрузки 4 x 63 A</t>
  </si>
  <si>
    <t>KSA1T</t>
  </si>
  <si>
    <t>NO+NC  контакт 16 A</t>
  </si>
  <si>
    <t>KSH29.200T</t>
  </si>
  <si>
    <t>Внешние ручки, не закрывается на замок, IP 54, 0/1, чёрный и 200 мм ручка</t>
  </si>
  <si>
    <t>Клеммный блок универсальный 1-полюсный, серый, Al 6-50 мм², Cu 2.5-50 мм²</t>
  </si>
  <si>
    <t>Клеммный блок универсальный 3-полюсный, серый, Al 6-50 мм², Cu 2.5-50 мм²</t>
  </si>
  <si>
    <t>Клеммный блок универсальный 1-полюсный, синий, Al 6-50 мм², Cu 2.5-50 мм²</t>
  </si>
  <si>
    <t>Клеммный блок универсальный 1-полюсный, жёлтый/зелёный, Al 6-50 мм², Cu 2.5-50 мм²</t>
  </si>
  <si>
    <t>Клеммный блок универсальный 1-полюсный, серый, Al/Cu 16-95 мм²</t>
  </si>
  <si>
    <t>Клеммный блок универсальный 1-полюсный, синий, Al/Cu 16-95 мм²</t>
  </si>
  <si>
    <t>Клеммный блок универсальный 1-полюсный, жёлтый/зелёный, Al/Cu 16-95 мм²</t>
  </si>
  <si>
    <t>Клеммный блок универсальный 1-полюсный, серый, Al/Cu 35-150 мм²</t>
  </si>
  <si>
    <t>Клеммный блок универсальный 1-полюсный, синий, Al/Cu 35-150 мм²</t>
  </si>
  <si>
    <t>Клеммный блок универсальный 1-полюсный, жёлтый/зелёный, Al/Cu 35-150 мм²</t>
  </si>
  <si>
    <t>Клеммный блок универсальный 1-полюсный, серый, Al/Cu 35-240 мм²</t>
  </si>
  <si>
    <t>Клеммный блок универсальный 1-полюсный, синий Al/Cu 35-240 мм²</t>
  </si>
  <si>
    <t>Клеммный блок универсальный 1-полюсный, жёлтый/зелёный, Al/Cu 35-240 мм²</t>
  </si>
  <si>
    <t>Распределительный блок, серый, Al 6-50 мм², Cu 2.5-50 мм²</t>
  </si>
  <si>
    <t>Распределительный блок, синий, Al 6-50 мм², Cu 2.5-50 мм²</t>
  </si>
  <si>
    <t>Распределительный блок, жёлтый/зелёный, Al 6-50 мм², Cu 2.5-50 мм²</t>
  </si>
  <si>
    <t>Распределительный блок, серый, Al/Cu 16-95 мм²</t>
  </si>
  <si>
    <t>Распределительный блок, синий, Al/Cu 16-95 мм²</t>
  </si>
  <si>
    <t>Распределительный блок, жёлтый/зелёный, Al/Cu 16-95 мм²</t>
  </si>
  <si>
    <t>Распределительный блок, серый, Al/Cu 35-150 мм²</t>
  </si>
  <si>
    <t>Распределительный блок, синий, Al/Cu 35-150 мм²</t>
  </si>
  <si>
    <t>Распределительный блок, жёлтый/зелёный, Al/Cu 35-150 мм²</t>
  </si>
  <si>
    <t>Распределительный блок, серый, Al/Cu 35-240 мм²</t>
  </si>
  <si>
    <t>Распределительный блок, синий Al/Cu 35-240 мм²</t>
  </si>
  <si>
    <t>Распределительный блок, жёлтый/зелёный, Al/Cu 35-240 мм²</t>
  </si>
  <si>
    <t>KE161</t>
  </si>
  <si>
    <t>KE161.2</t>
  </si>
  <si>
    <t>KE161.4</t>
  </si>
  <si>
    <t>KE161.6</t>
  </si>
  <si>
    <t>KE162</t>
  </si>
  <si>
    <t>KE162.2</t>
  </si>
  <si>
    <t>KE162.4</t>
  </si>
  <si>
    <t>KE162.6</t>
  </si>
  <si>
    <t>KE163</t>
  </si>
  <si>
    <t>KE163.2</t>
  </si>
  <si>
    <t>KE163.4</t>
  </si>
  <si>
    <t>KE163.6</t>
  </si>
  <si>
    <t>PM34.09</t>
  </si>
  <si>
    <t>Маркировочная полоса"9" для клеммного блока универсального</t>
  </si>
  <si>
    <t>PM34.10</t>
  </si>
  <si>
    <t>Маркировочная полоса"«Знак заземления в кольце»" для клеммного блока универсального</t>
  </si>
  <si>
    <t>PM34.11</t>
  </si>
  <si>
    <t>Маркировочная полоса"R" для клеммного блока универсального</t>
  </si>
  <si>
    <t>PM34.12</t>
  </si>
  <si>
    <t>Маркировочная полоса"S" для клеммного блока универсального</t>
  </si>
  <si>
    <t>PM34.13</t>
  </si>
  <si>
    <t>Маркировочная полоса"T" для клеммного блока универсального</t>
  </si>
  <si>
    <t>PM34.14</t>
  </si>
  <si>
    <t>Маркировочная полоса"U" для клеммного блока универсального</t>
  </si>
  <si>
    <t>PM34.15</t>
  </si>
  <si>
    <t>Маркировочная полоса"V" для клеммного блока универсального</t>
  </si>
  <si>
    <t>PM34.16</t>
  </si>
  <si>
    <t>Маркировочная полоса"W" для клеммного блока универсального</t>
  </si>
  <si>
    <t>PM34.19</t>
  </si>
  <si>
    <t>Маркировочная полоса"L" для клеммного блока универсального</t>
  </si>
  <si>
    <t>PM34.22</t>
  </si>
  <si>
    <t>Маркировочная полоса"+" для клеммного блока универсального</t>
  </si>
  <si>
    <t>PM34.23</t>
  </si>
  <si>
    <t>Маркировочная полоса"-" для клеммного блока универсального</t>
  </si>
  <si>
    <t>PM34.24</t>
  </si>
  <si>
    <t>Маркировочная полоса"Знак заземления " для клеммного блока универсального</t>
  </si>
  <si>
    <t>PM34.25</t>
  </si>
  <si>
    <t>Маркировочная полоса"N" для клеммного блока универсального</t>
  </si>
  <si>
    <t>PM34.26</t>
  </si>
  <si>
    <t>Маркировочная полоса"L1" для клеммного блока универсального</t>
  </si>
  <si>
    <t>PM34.27</t>
  </si>
  <si>
    <t>Маркировочная полоса"L2" для клеммного блока универсального</t>
  </si>
  <si>
    <t>PM34.28</t>
  </si>
  <si>
    <t>Маркировочная полоса"L3" для клеммного блока универсального</t>
  </si>
  <si>
    <t>PM34.29</t>
  </si>
  <si>
    <t>Маркировочная полоса"PE" для клеммного блока универсального</t>
  </si>
  <si>
    <t>PP37</t>
  </si>
  <si>
    <t>DIN рейка, 35 мм, сталь, длина 2 м</t>
  </si>
  <si>
    <t>KRL2</t>
  </si>
  <si>
    <t>Концевой зажим для крепления элементов на DIN-рейке</t>
  </si>
  <si>
    <t>KEL61</t>
  </si>
  <si>
    <t>Защитный чехол для KE61, KE66</t>
  </si>
  <si>
    <t>KEL62</t>
  </si>
  <si>
    <t>Защитный чехол для KE62, KE67</t>
  </si>
  <si>
    <t>KEL63</t>
  </si>
  <si>
    <t>Защитный чехол для KE63, KE68</t>
  </si>
  <si>
    <t>KEL64</t>
  </si>
  <si>
    <t>Защитный чехол для KE64, KE69</t>
  </si>
  <si>
    <t>KE61SET</t>
  </si>
  <si>
    <t>Комплект клемм KE61.03 + KE61.2 + KE61.3 Al 6-50 мм², Cu 2.5-50 мм²</t>
  </si>
  <si>
    <t>KE61T</t>
  </si>
  <si>
    <t>Комплект клемм 3 x KE61 серый, Al 6-50 мм², Cu 2.5-50 мм²</t>
  </si>
  <si>
    <t>KE61.03T</t>
  </si>
  <si>
    <t>Комплект клемм 2 x KE61.03 серый, 3-полюсный, Al 6-50 мм², Cu 2.5-50 мм²</t>
  </si>
  <si>
    <t>KE61.2T</t>
  </si>
  <si>
    <t>Комплект клемм 3 x KE61.2 синий, Al 6-50 мм², Cu 2.5-50 мм²</t>
  </si>
  <si>
    <t>KE61.3T</t>
  </si>
  <si>
    <t>Комплект клемм 3 x KE61.3 жёлтый/зелёный, Al 6-50 мм², Cu 2.5-50 мм²</t>
  </si>
  <si>
    <t>KE62SET</t>
  </si>
  <si>
    <t>Комплект клемм 3 x KE62 + KE62.2 + KE62.3 Al/Cu 16-95 мм²</t>
  </si>
  <si>
    <t>KE62T</t>
  </si>
  <si>
    <t>Комплект клемм 3 x KE62 серый, Al/Cu 16-95 мм²</t>
  </si>
  <si>
    <t>KE62.2T</t>
  </si>
  <si>
    <t>Комплект клемм 3 x KE62.2 синий, Al/Cu 16-95 мм²</t>
  </si>
  <si>
    <t>KE62.3T</t>
  </si>
  <si>
    <t>Комплект клемм 3 x KE62.3 жёлтый/зелёный, Al/Cu 16-95 мм²</t>
  </si>
  <si>
    <t>KE66T</t>
  </si>
  <si>
    <t>Комплект клемм 3 x KE66 серая, Al 6-50 мм², Cu 2.5-50 мм²</t>
  </si>
  <si>
    <t>KE66.2T</t>
  </si>
  <si>
    <t>Комплект клемм 3 x KE66.2 синий, Al 6-50 мм², Cu 2.5-50 мм²</t>
  </si>
  <si>
    <t>KE66.3T</t>
  </si>
  <si>
    <t>Комплект клемм 3 x KE66.3 жёлтый/зелёный, Al 6-50 мм², Cu 2.5-50 мм²</t>
  </si>
  <si>
    <t>KE12.12</t>
  </si>
  <si>
    <t>Клемма переходная для автоматического выключателя Al 6-50 мм², Cu 2.5-50 мм²</t>
  </si>
  <si>
    <t>KE12.20</t>
  </si>
  <si>
    <t>Клемма переходная для KSM- и KSR/KST3.63-3.80-переключатель Al 6-50 мм², Cu 2.5-50 мм²</t>
  </si>
  <si>
    <t>KE52.2</t>
  </si>
  <si>
    <t>Универсальная  клемма для подключения к оборудованию Al/Cu 16-95 мм², 270 A</t>
  </si>
  <si>
    <t>KE53.2</t>
  </si>
  <si>
    <t>Универсальная  клемма для подключения к оборудованию Al/Cu 35-150 мм², 320 A</t>
  </si>
  <si>
    <t>KE54.2</t>
  </si>
  <si>
    <t>Универсальная  клемма для подключения к оборудованию Al/Cu 35-240 мм², 425 A</t>
  </si>
  <si>
    <t>KE55</t>
  </si>
  <si>
    <t>Универсальная  клемма для подключения к оборудованию Al/Cu 120-300 мм², 420A</t>
  </si>
  <si>
    <t>PMR723</t>
  </si>
  <si>
    <t>Белая защитная крышка, 10-16 мм² винт</t>
  </si>
  <si>
    <t>PMR723.2</t>
  </si>
  <si>
    <t>Синяя защитная крышка, 10-16 мм² винт</t>
  </si>
  <si>
    <t>KF7.10</t>
  </si>
  <si>
    <t>Распределительный блок 4-полюсный, Cu 1.5-16 мм², 750 В</t>
  </si>
  <si>
    <t>KF7.70</t>
  </si>
  <si>
    <t>Распределительный блок 4-полюсный, Cu 6-70 мм², 750 В</t>
  </si>
  <si>
    <t>KF8.70</t>
  </si>
  <si>
    <t>Распределительный блок 1-полюсный, Cu 6-70 мм², 750 В</t>
  </si>
  <si>
    <t>RDP6</t>
  </si>
  <si>
    <t>Защитная крышкадля KF7 и KF8, длина = 2 м</t>
  </si>
  <si>
    <t>KR5031</t>
  </si>
  <si>
    <t>Клеммный блок Compact 3-полюсный с защитой проводов, Cu 1.5 мм², 450 В</t>
  </si>
  <si>
    <t>KR5131</t>
  </si>
  <si>
    <t>Клеммный блок Compact 12-полюсный с защитой проводов, Cu 1.5 мм², 450 В</t>
  </si>
  <si>
    <t>KR8031</t>
  </si>
  <si>
    <t>Клеммный блок Compact 3-полюсный с защитой проводов, Cu 6 мм², 750 В</t>
  </si>
  <si>
    <t>KR8041</t>
  </si>
  <si>
    <t>Клеммный блок Compact 4-полюсный с защитой проводов, Cu 6 мм², 750 В</t>
  </si>
  <si>
    <t>KR8121</t>
  </si>
  <si>
    <t>Клеммный блок Compact 12-полюсный с защитой проводов, Cu 6 мм², 750 В</t>
  </si>
  <si>
    <t>KR10021</t>
  </si>
  <si>
    <t>Клеммный блок Compact 2-полюсный с защитой проводов, Cu 16 мм², 750 В</t>
  </si>
  <si>
    <t>KR10031</t>
  </si>
  <si>
    <t>Клеммный блок Compact 3-полюсный с защитой проводов, Cu 16 мм², 750 В</t>
  </si>
  <si>
    <t>KRL1505.02</t>
  </si>
  <si>
    <t>Перемычка 2-полюсная для клемм Compact 1.5 мм²</t>
  </si>
  <si>
    <t>KRL6067.02</t>
  </si>
  <si>
    <t>Перемычка 2-полюсная для клемм Compact 6 мм²</t>
  </si>
  <si>
    <t>KRL6067.03</t>
  </si>
  <si>
    <t>Перемычка 3-полюсная для клемм Compact 6 мм²</t>
  </si>
  <si>
    <t>KRL6067.04</t>
  </si>
  <si>
    <t>Перемычка 4-полюсная для клемм Compact 6 мм²</t>
  </si>
  <si>
    <t>KRL7</t>
  </si>
  <si>
    <t>Адаптер крепежный на DIN-рейку 35 мм</t>
  </si>
  <si>
    <t>KRL8</t>
  </si>
  <si>
    <t>Торцевой фиксатор для DIN-реек 15 и 35 мм</t>
  </si>
  <si>
    <t>PMR143</t>
  </si>
  <si>
    <t>Торцевая панель для монтажа</t>
  </si>
  <si>
    <t>PMR370</t>
  </si>
  <si>
    <t>Разделительная пластина для DIN-реек 15 и 35 мм</t>
  </si>
  <si>
    <t>KRL6</t>
  </si>
  <si>
    <t>Разделительная пластина для KR8121</t>
  </si>
  <si>
    <t>PEM10.2</t>
  </si>
  <si>
    <t>Немаркированная лента для клемм Compact</t>
  </si>
  <si>
    <t>PEM80</t>
  </si>
  <si>
    <t>Лента маркировочная для клемм Compact Cu 1.5 мм², маркировка 1 - 12</t>
  </si>
  <si>
    <t>PEM81</t>
  </si>
  <si>
    <t>Лента маркировочная для клемм Compact Cu 1.5 мм², маркировка 13 - 24</t>
  </si>
  <si>
    <t>PEM82</t>
  </si>
  <si>
    <t>Лента маркировочная для клемм Compact Cu 1.5 мм², маркировка 25 - 36</t>
  </si>
  <si>
    <t>PEM83</t>
  </si>
  <si>
    <t>Лента маркировочная для клемм Compact Cu 1.5 мм², маркировка 37 - 48</t>
  </si>
  <si>
    <t>PEM84</t>
  </si>
  <si>
    <t>Лента маркировочная для клемм Compact Cu 1.5 мм², маркировка 49 - 60</t>
  </si>
  <si>
    <t>PEM85</t>
  </si>
  <si>
    <t>Лента маркировочная для клемм Compact Cu 1.5 мм², маркировка 61 - 72</t>
  </si>
  <si>
    <t>PEM86</t>
  </si>
  <si>
    <t>Лента маркировочная для клемм Compact Cu 1.5 мм², маркировка 73 - 84</t>
  </si>
  <si>
    <t>PEM87</t>
  </si>
  <si>
    <t>Лента маркировочная для клемм Compact Cu 1.5 мм², маркировка 85 - 96</t>
  </si>
  <si>
    <t>PEM88</t>
  </si>
  <si>
    <t>Лента маркировочная для клемм Compact Cu 1.5 мм², маркировка 97 - 108</t>
  </si>
  <si>
    <t>PEM89</t>
  </si>
  <si>
    <t>Лента маркировочная для клемм Compact Cu 1.5 мм², маркировка 1 - 3 (4x)</t>
  </si>
  <si>
    <t>PEM90</t>
  </si>
  <si>
    <t>Лента маркировочная для клемм Compact Cu 1.5 мм², маркировка 1 - 4 (3x)</t>
  </si>
  <si>
    <t>PEM91</t>
  </si>
  <si>
    <t>Лента маркировочная для клемм Compact Cu 1.5 мм², маркировка L1, L2, L3 (4x)</t>
  </si>
  <si>
    <t>PEM92</t>
  </si>
  <si>
    <t>Лента маркировочная для клемм Compact Cu 1.5 мм², маркировка 1 - 60</t>
  </si>
  <si>
    <t>PEM93</t>
  </si>
  <si>
    <t>Лента маркировочная для клемм Compact Cu 1.5 мм², маркировка R, S, T, PE, PE, PE, +, -, U, V, W</t>
  </si>
  <si>
    <t>PEM23</t>
  </si>
  <si>
    <t>Лента маркировочная для клемм Compact Cu 6 мм², маркировка 1 - 12</t>
  </si>
  <si>
    <t>PEM24</t>
  </si>
  <si>
    <t>Лента маркировочная для клемм Compact Cu 6 мм², маркировка 13 - 24</t>
  </si>
  <si>
    <t>PEM25</t>
  </si>
  <si>
    <t>Лента маркировочная для клемм Compact Cu 6 мм², маркировка 25 - 36</t>
  </si>
  <si>
    <t>PEM26</t>
  </si>
  <si>
    <t>Лента маркировочная для клемм Compact Cu 6 мм², маркировка 37 - 48</t>
  </si>
  <si>
    <t>PEM27</t>
  </si>
  <si>
    <t>Лента маркировочная для клемм Compact Cu 6 мм², маркировка 49 - 60</t>
  </si>
  <si>
    <t>PEM28</t>
  </si>
  <si>
    <t>Лента маркировочная для клемм Compact Cu 6 мм², маркировка 61 - 72</t>
  </si>
  <si>
    <t>PEM29</t>
  </si>
  <si>
    <t>Лента маркировочная для клемм Compact Cu 6 мм², маркировка 73 - 84</t>
  </si>
  <si>
    <t>PEM31</t>
  </si>
  <si>
    <t>Лента маркировочная для клемм Compact Cu 6 мм², маркировка 1 - 3 (4x)</t>
  </si>
  <si>
    <t>PEM32</t>
  </si>
  <si>
    <t>Лента маркировочная для клемм Compact Cu 6 мм², маркировка 1 - 4 (3x)</t>
  </si>
  <si>
    <t>PEM33</t>
  </si>
  <si>
    <t>Лента маркировочная для клемм Compact Cu 6 мм², маркировка 85 - 96</t>
  </si>
  <si>
    <t>PEM34</t>
  </si>
  <si>
    <t>Лента маркировочная для клемм Compact Cu 6 мм², маркировка 97 - 108</t>
  </si>
  <si>
    <t>PEM35</t>
  </si>
  <si>
    <t>Лента маркировочная для клемм Compact Cu 6 мм², маркировка 101 - 148, R, S, T, O, PE, PE, PE, +, -, U, V, W</t>
  </si>
  <si>
    <t>PEM36</t>
  </si>
  <si>
    <t>Лента маркировочная для клемм Compact Cu 6 мм², маркировка 149 - 208</t>
  </si>
  <si>
    <t>PEM37.1</t>
  </si>
  <si>
    <t>Лента маркировочная для клемм Compact Cu 6 мм², маркировка 1-4/1-3/R, S, T, O, PE</t>
  </si>
  <si>
    <t>PEM37.2</t>
  </si>
  <si>
    <t>Лента маркировочная для клемм Compact Cu 6 мм², маркировка 1-4/1-3/U, V, W, +, -</t>
  </si>
  <si>
    <t>PEM38</t>
  </si>
  <si>
    <t>Лента маркировочная для клемм Compact Cu 6 мм², маркировка R, S, T, PE, PE, PE, +, -, U, V, W</t>
  </si>
  <si>
    <t>PEM39.1</t>
  </si>
  <si>
    <t>Лента маркировочная для клемм Compact Cu 6 мм², маркировка 109 - 168</t>
  </si>
  <si>
    <t>PEM39.2</t>
  </si>
  <si>
    <t>Лента маркировочная для клемм Compact Cu 6 мм², маркировка 169 - 228</t>
  </si>
  <si>
    <t>PEM40.1</t>
  </si>
  <si>
    <t>Лента маркировочная для клемм Compact Cu 6 мм², маркировка 229 - 288</t>
  </si>
  <si>
    <t>PEM40.2</t>
  </si>
  <si>
    <t>Лента маркировочная для клемм Compact Cu 6 мм², маркировка 289 - 348</t>
  </si>
  <si>
    <t>PEM42</t>
  </si>
  <si>
    <t>Лента маркировочная для клемм Compact Cu 6 мм², маркировка L1, L2, L3 (4X)</t>
  </si>
  <si>
    <t>PEM44</t>
  </si>
  <si>
    <t>Лента маркировочная для клемм Compact Cu 6 мм², маркировка 1 - 60</t>
  </si>
  <si>
    <t>PEM45</t>
  </si>
  <si>
    <t>Лента маркировочная для клемм Compact Cu 6 мм², маркировка PE, N, L1, L2, L3 (2x)</t>
  </si>
  <si>
    <t>PEM64</t>
  </si>
  <si>
    <t>Лента маркировочная для клемм Compact Cu 16 мм², маркировка 1 - 6</t>
  </si>
  <si>
    <t>PEM65</t>
  </si>
  <si>
    <t>Лента маркировочная для клемм Compact Cu 16 мм², маркировка 7 - 12</t>
  </si>
  <si>
    <t>PEM66</t>
  </si>
  <si>
    <t>Лента маркировочная для клемм Compact Cu 16 мм², маркировка 13 - 18</t>
  </si>
  <si>
    <t>PEM67</t>
  </si>
  <si>
    <t>Лента маркировочная для клемм Compact Cu 16 мм², маркировка 19 - 24</t>
  </si>
  <si>
    <t>PEM68</t>
  </si>
  <si>
    <t>Лента маркировочная для клемм Compact Cu 16 мм², маркировка L1, L2, L3 (2x)</t>
  </si>
  <si>
    <t>PEM69</t>
  </si>
  <si>
    <t>Лента маркировочная для клемм Compact Cu 16 мм², маркировка L1, L2, L3, N, PE</t>
  </si>
  <si>
    <t>KR8121T</t>
  </si>
  <si>
    <t>Комплект клемм  3 х KR8121 Cu 6 мм²</t>
  </si>
  <si>
    <t>KNA4.104</t>
  </si>
  <si>
    <t>Шина нулевая  N,  Cu 2 x (1 x 16 мм² + 3 x 6 мм²), 500 В</t>
  </si>
  <si>
    <t>KNA4.106</t>
  </si>
  <si>
    <t>Шина нулевая  N,  Cu 2 x (1 x 16 мм² + 5 x 6 мм²), 500 В</t>
  </si>
  <si>
    <t>KNA4.108</t>
  </si>
  <si>
    <t>Шина нулевая  N,  Cu 2 x (1 x 16 мм² + 7 x 6 мм²), 500 В</t>
  </si>
  <si>
    <t>KNA4.110</t>
  </si>
  <si>
    <t>Шина нулевая  N,  Cu 2 x (2 x 16 мм² + 8 x 6 мм²), 500 В</t>
  </si>
  <si>
    <t>KNA4.112</t>
  </si>
  <si>
    <t>Шина нулевая  N,  Cu 2 x (2 x 16 мм² + 10 x 6 мм²), 500 В</t>
  </si>
  <si>
    <t>KNA4.114</t>
  </si>
  <si>
    <t>Шина нулевая  N,  Cu 2 x (3 x 16 мм² + 11 x 6 мм²), 500 В</t>
  </si>
  <si>
    <t>KNA4.120</t>
  </si>
  <si>
    <t>Шина нулевая  N,  Cu 2 x (4 x 16 мм² + 16 x 6 мм²), 500 В</t>
  </si>
  <si>
    <t>KN4.102</t>
  </si>
  <si>
    <t>Шина нулевая  N,  Cu 2 x (2 x 16 мм²), 500 В</t>
  </si>
  <si>
    <t>KN4.104</t>
  </si>
  <si>
    <t>Шина нулевая  N,  Cu 2 x (4 x 16 мм²), 500 В</t>
  </si>
  <si>
    <t>KN4.106</t>
  </si>
  <si>
    <t>Шина нулевая  N,  Cu 2 x (6 x 16 мм²), 500 В</t>
  </si>
  <si>
    <t>KN4.108</t>
  </si>
  <si>
    <t>Шина нулевая  N,  Cu 2 x (8 x 16 мм²), 500 В</t>
  </si>
  <si>
    <t>KN4.110</t>
  </si>
  <si>
    <t>Шина нулевая  N,  Cu 2 x (10 x 16 мм²), 500 В</t>
  </si>
  <si>
    <t>KN4.112</t>
  </si>
  <si>
    <t>Шина нулевая  N,  Cu 2 x (12 x 16 мм²), 500 В</t>
  </si>
  <si>
    <t>KNA4.104P</t>
  </si>
  <si>
    <t>Шина заземления PE, Cu 2 x (1 x 16 мм² + 3 x 6 мм²)</t>
  </si>
  <si>
    <t>KNA4.106P</t>
  </si>
  <si>
    <t>Шина заземления PE,  Cu 2 x (1 x 16 мм² + 5 x 6 мм²)</t>
  </si>
  <si>
    <t>KNA4.108P</t>
  </si>
  <si>
    <t>Шина заземления PE, Cu 2 x (1 x 16 мм² + 7 x 6 мм²)</t>
  </si>
  <si>
    <t>KNA4.110P</t>
  </si>
  <si>
    <t>Шина заземления PE, Cu 2 x (2 x 16 мм² + 8 x 6 мм²)</t>
  </si>
  <si>
    <t>KNA4.112P</t>
  </si>
  <si>
    <t>Шина заземления PE, Cu 2 x (2 x 16 мм² + 10 x 6 мм²)</t>
  </si>
  <si>
    <t>KNA4.114P</t>
  </si>
  <si>
    <t>Шина заземления PE, Cu 2 x (3 x 16 мм² + 11 x 6 мм²)</t>
  </si>
  <si>
    <t>KNA4.120P</t>
  </si>
  <si>
    <t>Шина заземления PE, Cu 2 x (4 x 16 мм² + 16 x 6 мм²)</t>
  </si>
  <si>
    <t>KND4.103P</t>
  </si>
  <si>
    <t>Шина заземления PE, Cu 2 x (3 x 35 мм²)</t>
  </si>
  <si>
    <t>KN4.204</t>
  </si>
  <si>
    <t>Шина комбинированная N и PE, Cu, N 4 x 16 мм², PE 4 x 16 мм², 500 В</t>
  </si>
  <si>
    <t>KN4.206</t>
  </si>
  <si>
    <t>Шина комбинированная N и PE, Cu, N 6 x 16 мм², PE 6 x 16 мм², 500 В</t>
  </si>
  <si>
    <t>KN4.208</t>
  </si>
  <si>
    <t>Шина комбинированная N и PE, Cu, N 8 x 16 мм², PE 8 x 16 мм², 500 В</t>
  </si>
  <si>
    <t>KN4.210</t>
  </si>
  <si>
    <t>Шина комбинированная N и PE, Cu, N 10 x 16 мм², PE 10 x 16 мм², 500 В</t>
  </si>
  <si>
    <t>KN4.212</t>
  </si>
  <si>
    <t>Шина комбинированная N и PE, Cu, N 12 x 16 мм², PE 12 x 16 мм², 500 В</t>
  </si>
  <si>
    <t>KNA5.108</t>
  </si>
  <si>
    <t>Шина комбинированная N и PE, Cu, защита провода, N 1 x 16 мм² + 7 x 6 мм², PE 2 x 16 мм² + 7 x 6 мм², 500 В</t>
  </si>
  <si>
    <t>KNA5.113</t>
  </si>
  <si>
    <t>Шина комбинированная N и PE, Cu, защита провода, N 1 x 16 мм² + 12 x 6 мм², PE 2 x 16 мм² + 12 x 6 мм², 500 В</t>
  </si>
  <si>
    <t>KNA5.117</t>
  </si>
  <si>
    <t>Шина комбинированная N и PE, Cu, защита провода, N 1 x 16 мм² + 16 x 6 мм², PE 2 x 16 мм² + 16 x 6 мм², 500 В</t>
  </si>
  <si>
    <t>KNA5.120</t>
  </si>
  <si>
    <t>Шина комбинированная N и PE, Cu, защита провода, N 1 x 16 мм² + 19 x 6 мм², PE 2 x 16 мм² + 19 x 6 мм², 500 В</t>
  </si>
  <si>
    <t>KNA5.125</t>
  </si>
  <si>
    <t>Шина комбинированная N и PE, Cu, защита провода, N 2 x 16 мм² + 23 x 6 мм², PE 3 x 16 мм² + 23 x 6 мм², 500 В</t>
  </si>
  <si>
    <t>KNA5.130</t>
  </si>
  <si>
    <t>Шина комбинированная N и PE, Cu, защита провода, N 2 x 16 мм² + 28 x 6 мм², PE 3 x 16 мм² + 28 x 6 мм², 500 В</t>
  </si>
  <si>
    <t>KNA5.134</t>
  </si>
  <si>
    <t>Шина комбинированная N и PE, Cu, защита провода, N 2 x 16 мм² + 32 x 6 мм², PE 3 x 16 мм² + 32 x 6 мм², 500 В</t>
  </si>
  <si>
    <t>KNA5.138</t>
  </si>
  <si>
    <t>Шина комбинированная N и PE, Cu, защита провода, N 2 x 16 мм² + 36 x 6 мм², PE 3 x 16 мм² + 36 x 6 мм², 500 В</t>
  </si>
  <si>
    <t>KNA4.108NP</t>
  </si>
  <si>
    <t>Шина комбинированная N и PE, Cu, N 1 x 16 мм² + 7 x 6 мм², PE 1 x 16 мм² + 7 x 6 мм², 500 В</t>
  </si>
  <si>
    <t>KNA4.114NP</t>
  </si>
  <si>
    <t>Шина комбинированная N и PE, Cu, N 3 x 16 мм² + 11 x 6 мм², PE 3 x 16 мм² + 11 x 6 мм, 500 В</t>
  </si>
  <si>
    <t>KNA4.120NP</t>
  </si>
  <si>
    <t>Шина комбинированная N и PE, Cu, N 4 x 16 мм² + 16 x 6 мм², PE 4 x 16 мм² + 16 x 6 мм², 500 В</t>
  </si>
  <si>
    <t>KNA4.126NP</t>
  </si>
  <si>
    <t>Шина комбинированная N и PE, Cu, N 4 x 16 мм² + 22 x 6 мм², PE 4 x 16 мм² + 22 x 6 мм², 500 В</t>
  </si>
  <si>
    <t>KNA4.136NP</t>
  </si>
  <si>
    <t>Шина комбинированная N и PE, Cu, N 4 x 16 мм² + 32 x 6 мм², PE 4 x 16 мм² + 32 x 6 мм², 500 В</t>
  </si>
  <si>
    <t>PPK225</t>
  </si>
  <si>
    <t>Шинка для подключения, высота 24мм</t>
  </si>
  <si>
    <t>KN2.2</t>
  </si>
  <si>
    <t>Элемент шины, Cu 2 x (1, 5-16 мм²)</t>
  </si>
  <si>
    <t>KN2.3</t>
  </si>
  <si>
    <t>Элемент шины, Cu 3 x (1, 5-16 мм²)</t>
  </si>
  <si>
    <t>KN2.4</t>
  </si>
  <si>
    <t>Элемент шины, Cu 4 x (1, 5-16 мм²)</t>
  </si>
  <si>
    <t>KN2.5</t>
  </si>
  <si>
    <t>Элемент шины, Cu 5 x (1, 5-16 мм²)</t>
  </si>
  <si>
    <t>KN2.6</t>
  </si>
  <si>
    <t>Элемент шины, Cu 6 x (1, 5-16 мм²)</t>
  </si>
  <si>
    <t>KN2.7</t>
  </si>
  <si>
    <t>Элемент шины, Cu 7 x (1, 5-16 мм²)</t>
  </si>
  <si>
    <t>KN2.8</t>
  </si>
  <si>
    <t>Элемент шины, Cu 8 x (1, 5-16 мм²)</t>
  </si>
  <si>
    <t>PM58</t>
  </si>
  <si>
    <t>Держатель для шины KN2. x</t>
  </si>
  <si>
    <t>PPK28</t>
  </si>
  <si>
    <t>Седловидная клемма, Cu 1.5-25 мм²</t>
  </si>
  <si>
    <t>PPK9</t>
  </si>
  <si>
    <t>Седловидная клемма, Cu 1.5-35 мм²</t>
  </si>
  <si>
    <t>PPK2</t>
  </si>
  <si>
    <t>Седловидная клемма, Cu 6-70 мм²</t>
  </si>
  <si>
    <t>PSS63</t>
  </si>
  <si>
    <t>Седловидная клемма, Cu 16-185 мм²</t>
  </si>
  <si>
    <t>KJ25</t>
  </si>
  <si>
    <t>Винтовой зажим, Cu 1-6 мм², ширина 6 мм</t>
  </si>
  <si>
    <t>KJ25.1</t>
  </si>
  <si>
    <t>Винтовой зажим, Cu 1-6 мм², с защитой проводов, ширина 6 мм</t>
  </si>
  <si>
    <t>KJ18</t>
  </si>
  <si>
    <t>Винтовой зажим, Cu 1.5-16 мм², ширина 9 мм</t>
  </si>
  <si>
    <t>KJ18.1</t>
  </si>
  <si>
    <t>Винтовой зажим, Cu 1.5-16 мм², с защитой проводов, ширина 9 мм</t>
  </si>
  <si>
    <t>KJ20</t>
  </si>
  <si>
    <t>Винтовой зажим, Cu 2.5-35 мм², ширина 13 мм</t>
  </si>
  <si>
    <t>KJ20.1</t>
  </si>
  <si>
    <t>Винтовой зажим, Cu 2.5-35 мм², ширина 13 мм, шестигранник</t>
  </si>
  <si>
    <t>PMR117</t>
  </si>
  <si>
    <t>Держатель для 2х10 мм шины, маркировка N</t>
  </si>
  <si>
    <t>PMR117.1</t>
  </si>
  <si>
    <t>Держатель для 2х10 мм шины, маркировка PE</t>
  </si>
  <si>
    <t>PMR1413</t>
  </si>
  <si>
    <t>Держатель для 2х10 мм шины, вертикальный</t>
  </si>
  <si>
    <t>PMR1427</t>
  </si>
  <si>
    <t>KJ19</t>
  </si>
  <si>
    <t>Держатель для 2х10 мм шины, c узлом крепления</t>
  </si>
  <si>
    <t>KNL2</t>
  </si>
  <si>
    <t>Держатель для RDP6</t>
  </si>
  <si>
    <t>PSK20.037</t>
  </si>
  <si>
    <t>Шина латунь 2х10 мм, длина 37 мм</t>
  </si>
  <si>
    <t>PSK20.046</t>
  </si>
  <si>
    <t>Шина латунь 2х10 мм, длина 46 мм</t>
  </si>
  <si>
    <t>PSK20.055</t>
  </si>
  <si>
    <t>Шина латунь 2х10 мм, длина 55 мм</t>
  </si>
  <si>
    <t>PSK20.064</t>
  </si>
  <si>
    <t>Шина латунь 2х10 мм, длина 64 мм</t>
  </si>
  <si>
    <t>PSK20.073</t>
  </si>
  <si>
    <t>Шина латунь 2х10 мм, длина 73 мм</t>
  </si>
  <si>
    <t>PSK20.082</t>
  </si>
  <si>
    <t>Шина латунь 2х10 мм, длина 82 мм</t>
  </si>
  <si>
    <t>PSK20.100</t>
  </si>
  <si>
    <t>Шина латунь 2х10 мм, длина 100 мм</t>
  </si>
  <si>
    <t>PSK20.109</t>
  </si>
  <si>
    <t>Шина латунь 2х10 мм, длина 109 мм</t>
  </si>
  <si>
    <t>PSK20.118</t>
  </si>
  <si>
    <t>Шина латунь 2х10 мм, длина 118 мм</t>
  </si>
  <si>
    <t>PSK20.127</t>
  </si>
  <si>
    <t>Шина латунь 2х10 мм, длина 127 мм</t>
  </si>
  <si>
    <t>PSK20.136</t>
  </si>
  <si>
    <t>Шина латунь 2х10 мм, длина 136 мм</t>
  </si>
  <si>
    <t>PSK20.161</t>
  </si>
  <si>
    <t>Шина латунь 2х10 мм, длина 161 мм</t>
  </si>
  <si>
    <t>PSK20.175</t>
  </si>
  <si>
    <t>Шина латунь 2х10 мм, длина 175 мм</t>
  </si>
  <si>
    <t>PSK152</t>
  </si>
  <si>
    <t>Шина латунь 2х10 мм, длина 1000 мм</t>
  </si>
  <si>
    <t>PSK152.2</t>
  </si>
  <si>
    <t>Шина латунь 2х10 мм, длина 2000 мм</t>
  </si>
  <si>
    <t>PMR281</t>
  </si>
  <si>
    <t xml:space="preserve">Держатель для шины 3x12 мм </t>
  </si>
  <si>
    <t>PSK131</t>
  </si>
  <si>
    <t>Шина медь 3x12 мм, длина 2000 мм</t>
  </si>
  <si>
    <t>PMR2</t>
  </si>
  <si>
    <t xml:space="preserve">Крышка для клемм </t>
  </si>
  <si>
    <t>ST1</t>
  </si>
  <si>
    <t>Устройство блокировки</t>
  </si>
  <si>
    <t>ST1T</t>
  </si>
  <si>
    <t>Устройство блокировки, комплект 10 шт</t>
  </si>
  <si>
    <t>DPCP050504G</t>
  </si>
  <si>
    <t>Cubo D 53 x 55 x 36 мм, глухая стенка, серая крышка, PC, IP 66/67</t>
  </si>
  <si>
    <t>DPCP050704G</t>
  </si>
  <si>
    <t>Cubo D 53 x 63 x 36 мм, глухая стенка, серая крышка, PC, IP 66/67</t>
  </si>
  <si>
    <t>DPCP080806G</t>
  </si>
  <si>
    <t>Cubo D 80 x 82 x 56 мм, глухая стенка, серая крышка, PC, IP 66/67</t>
  </si>
  <si>
    <t>DPCP080809G</t>
  </si>
  <si>
    <t>Cubo D 80 x 82 x 86 мм, глухая стенка, серая крышка, PC, IP 66/67</t>
  </si>
  <si>
    <t>DPCP081206G</t>
  </si>
  <si>
    <t>Cubo D 80 x 120 x 56 мм, глухая стенка, серая крышка, PC, IP 66/67</t>
  </si>
  <si>
    <t>DPCP081209G</t>
  </si>
  <si>
    <t>Cubo D 80 x 120 x 86 мм, глухая стенка, серая крышка, PC, IP 66/67</t>
  </si>
  <si>
    <t>DPCP081606G</t>
  </si>
  <si>
    <t>Cubo D 80 x 160 x 56 мм, глухая стенка, серая крышка, PC, IP 66/67</t>
  </si>
  <si>
    <t>DPCP081609G</t>
  </si>
  <si>
    <t>Cubo D 80 x 160 x 86 мм, глухая стенка, серая крышка, PC, IP 66/67</t>
  </si>
  <si>
    <t>DPCP121206G</t>
  </si>
  <si>
    <t>Cubo D 120 x 122 x 56 мм, глухая стенка, серая крышка, PC, IP 66/67</t>
  </si>
  <si>
    <t>DPCP121209G</t>
  </si>
  <si>
    <t>Cubo D 120 x 122 x 86 мм, глухая стенка, серая крышка, PC, IP 66/67</t>
  </si>
  <si>
    <t>DPCP121609G</t>
  </si>
  <si>
    <t>Cubo D 120 x 160 x 91 мм, глухая стенка, серая крышка, PC, IP 66/67</t>
  </si>
  <si>
    <t>DPCP122009G</t>
  </si>
  <si>
    <t>Cubo D 120 x 200 x 86 мм, глухая стенка, серая крышка, PC, IP 66/67</t>
  </si>
  <si>
    <t>DPCP152008G</t>
  </si>
  <si>
    <t>Cubo D 150 x 200 x 76 мм, глухая стенка, серая крышка, PC, IP 66/67</t>
  </si>
  <si>
    <t>DPCP162409G</t>
  </si>
  <si>
    <t>Cubo D 160 x 240 x 91 мм, глухая стенка, серая крышка, PC, IP 66/67</t>
  </si>
  <si>
    <t>DPCP162412G</t>
  </si>
  <si>
    <t>Cubo D 160 x 240 x 121 мм, глухая стенка, серая крышка, PC, IP 66/67</t>
  </si>
  <si>
    <t>DPCP233009G</t>
  </si>
  <si>
    <t>Cubo D 230 x 300 x 86 мм, глухая стенка, серая крышка, PC, IP 66/67</t>
  </si>
  <si>
    <t>DPCP233011G</t>
  </si>
  <si>
    <t>Cubo D 230 x 300 x 111 мм, глухая стенка, серая крышка, PC, IP 66/67</t>
  </si>
  <si>
    <t>DPCP050504T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</si>
</sst>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[$€-2]\ * #,##0.00_-;\-[$€-2]\ * #,##0.00_-;_-[$€-2]\ * &quot;-&quot;??_-;_-@_-"/>
    <numFmt numFmtId="166" formatCode="_-* #,##0.00\ [$₽-419]_-;\-* #,##0.00\ [$₽-419]_-;_-* &quot;-&quot;??\ [$₽-419]_-;_-@_-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4" fillId="0" borderId="0" xfId="0" applyNumberFormat="1" applyFont="1" applyFill="1" applyAlignment="1">
      <alignment/>
    </xf>
    <xf numFmtId="9" fontId="4" fillId="0" borderId="0" xfId="57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vertical="center"/>
    </xf>
    <xf numFmtId="9" fontId="7" fillId="0" borderId="11" xfId="57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9" fontId="4" fillId="0" borderId="11" xfId="57" applyFont="1" applyFill="1" applyBorder="1" applyAlignment="1">
      <alignment/>
    </xf>
    <xf numFmtId="164" fontId="4" fillId="0" borderId="11" xfId="44" applyFont="1" applyFill="1" applyBorder="1" applyAlignment="1">
      <alignment/>
    </xf>
    <xf numFmtId="9" fontId="6" fillId="0" borderId="11" xfId="57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 quotePrefix="1">
      <alignment/>
    </xf>
    <xf numFmtId="1" fontId="4" fillId="0" borderId="11" xfId="0" applyNumberFormat="1" applyFont="1" applyFill="1" applyBorder="1" applyAlignment="1" quotePrefix="1">
      <alignment/>
    </xf>
    <xf numFmtId="3" fontId="4" fillId="0" borderId="11" xfId="0" applyNumberFormat="1" applyFont="1" applyFill="1" applyBorder="1" applyAlignment="1" quotePrefix="1">
      <alignment/>
    </xf>
    <xf numFmtId="0" fontId="4" fillId="0" borderId="11" xfId="0" applyFont="1" applyFill="1" applyBorder="1" applyAlignment="1">
      <alignment horizontal="left" vertical="center"/>
    </xf>
    <xf numFmtId="0" fontId="8" fillId="0" borderId="11" xfId="34" applyFont="1" applyFill="1" applyBorder="1">
      <alignment/>
      <protection/>
    </xf>
    <xf numFmtId="9" fontId="6" fillId="0" borderId="11" xfId="57" applyFont="1" applyFill="1" applyBorder="1" applyAlignment="1">
      <alignment horizontal="center"/>
    </xf>
    <xf numFmtId="164" fontId="4" fillId="0" borderId="0" xfId="44" applyFont="1" applyFill="1" applyAlignment="1">
      <alignment/>
    </xf>
    <xf numFmtId="164" fontId="5" fillId="0" borderId="11" xfId="44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right"/>
    </xf>
    <xf numFmtId="166" fontId="5" fillId="24" borderId="11" xfId="44" applyNumberFormat="1" applyFont="1" applyFill="1" applyBorder="1" applyAlignment="1">
      <alignment horizontal="center" vertical="center" wrapText="1"/>
    </xf>
    <xf numFmtId="166" fontId="4" fillId="0" borderId="11" xfId="44" applyNumberFormat="1" applyFont="1" applyFill="1" applyBorder="1" applyAlignment="1">
      <alignment/>
    </xf>
    <xf numFmtId="166" fontId="6" fillId="0" borderId="11" xfId="44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66" fontId="6" fillId="25" borderId="11" xfId="44" applyNumberFormat="1" applyFont="1" applyFill="1" applyBorder="1" applyAlignment="1">
      <alignment/>
    </xf>
    <xf numFmtId="164" fontId="5" fillId="0" borderId="11" xfId="44" applyFont="1" applyFill="1" applyBorder="1" applyAlignment="1">
      <alignment/>
    </xf>
    <xf numFmtId="164" fontId="7" fillId="0" borderId="11" xfId="44" applyFont="1" applyFill="1" applyBorder="1" applyAlignment="1">
      <alignment horizontal="center" vertical="center" wrapText="1"/>
    </xf>
    <xf numFmtId="166" fontId="5" fillId="24" borderId="11" xfId="44" applyNumberFormat="1" applyFont="1" applyFill="1" applyBorder="1" applyAlignment="1">
      <alignment horizontal="center"/>
    </xf>
    <xf numFmtId="164" fontId="7" fillId="24" borderId="11" xfId="44" applyFont="1" applyFill="1" applyBorder="1" applyAlignment="1">
      <alignment horizontal="center" vertical="center" wrapText="1"/>
    </xf>
    <xf numFmtId="166" fontId="5" fillId="24" borderId="12" xfId="44" applyNumberFormat="1" applyFont="1" applyFill="1" applyBorder="1" applyAlignment="1">
      <alignment horizontal="center"/>
    </xf>
    <xf numFmtId="166" fontId="5" fillId="24" borderId="10" xfId="44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" sqref="G1:H16384"/>
    </sheetView>
  </sheetViews>
  <sheetFormatPr defaultColWidth="9.140625" defaultRowHeight="12.75"/>
  <cols>
    <col min="1" max="1" width="18.28125" style="3" customWidth="1"/>
    <col min="2" max="2" width="15.140625" style="1" bestFit="1" customWidth="1"/>
    <col min="3" max="3" width="27.00390625" style="2" customWidth="1"/>
    <col min="4" max="4" width="8.140625" style="3" customWidth="1"/>
    <col min="5" max="5" width="45.28125" style="3" customWidth="1"/>
    <col min="6" max="6" width="14.7109375" style="29" customWidth="1"/>
    <col min="7" max="8" width="14.7109375" style="23" customWidth="1"/>
    <col min="9" max="9" width="15.8515625" style="23" customWidth="1"/>
    <col min="10" max="16384" width="9.140625" style="3" customWidth="1"/>
  </cols>
  <sheetData>
    <row r="1" spans="6:9" ht="10.5">
      <c r="F1" s="35" t="s">
        <v>399</v>
      </c>
      <c r="G1" s="36"/>
      <c r="H1" s="36"/>
      <c r="I1" s="36"/>
    </row>
    <row r="2" spans="4:9" ht="10.5">
      <c r="D2" s="4"/>
      <c r="E2" s="2"/>
      <c r="F2" s="33"/>
      <c r="G2" s="34" t="s">
        <v>2983</v>
      </c>
      <c r="H2" s="34"/>
      <c r="I2" s="34"/>
    </row>
    <row r="3" spans="1:9" s="9" customFormat="1" ht="51.75" customHeight="1">
      <c r="A3" s="6" t="s">
        <v>2863</v>
      </c>
      <c r="B3" s="7" t="s">
        <v>2869</v>
      </c>
      <c r="C3" s="5" t="s">
        <v>320</v>
      </c>
      <c r="D3" s="8" t="s">
        <v>2865</v>
      </c>
      <c r="E3" s="6" t="s">
        <v>2864</v>
      </c>
      <c r="F3" s="26" t="s">
        <v>325</v>
      </c>
      <c r="G3" s="32" t="s">
        <v>396</v>
      </c>
      <c r="H3" s="32" t="s">
        <v>397</v>
      </c>
      <c r="I3" s="32" t="s">
        <v>398</v>
      </c>
    </row>
    <row r="4" spans="1:9" ht="10.5">
      <c r="A4" s="10" t="s">
        <v>2731</v>
      </c>
      <c r="B4" s="11">
        <v>6418677631702</v>
      </c>
      <c r="C4" s="12"/>
      <c r="D4" s="10" t="s">
        <v>2866</v>
      </c>
      <c r="E4" s="10" t="s">
        <v>2732</v>
      </c>
      <c r="F4" s="27">
        <v>2675.7676280580004</v>
      </c>
      <c r="G4" s="27">
        <f>ROUND((F4*0.77),2)</f>
        <v>2060.34</v>
      </c>
      <c r="H4" s="27">
        <f aca="true" t="shared" si="0" ref="H4:H33">ROUND((F4*0.67),2)</f>
        <v>1792.76</v>
      </c>
      <c r="I4" s="27">
        <f aca="true" t="shared" si="1" ref="I4:I33">ROUND((F4*0.61),2)</f>
        <v>1632.22</v>
      </c>
    </row>
    <row r="5" spans="1:9" ht="10.5">
      <c r="A5" s="10" t="s">
        <v>2737</v>
      </c>
      <c r="B5" s="11">
        <v>6418677630774</v>
      </c>
      <c r="C5" s="13"/>
      <c r="D5" s="10" t="s">
        <v>2866</v>
      </c>
      <c r="E5" s="10" t="s">
        <v>2738</v>
      </c>
      <c r="F5" s="27">
        <v>3136.6938146599164</v>
      </c>
      <c r="G5" s="27">
        <f aca="true" t="shared" si="2" ref="G5:G12">ROUND((F5*0.77),2)</f>
        <v>2415.25</v>
      </c>
      <c r="H5" s="27">
        <f t="shared" si="0"/>
        <v>2101.58</v>
      </c>
      <c r="I5" s="27">
        <f t="shared" si="1"/>
        <v>1913.38</v>
      </c>
    </row>
    <row r="6" spans="1:9" ht="10.5">
      <c r="A6" s="10" t="s">
        <v>2739</v>
      </c>
      <c r="B6" s="11">
        <v>6418677630798</v>
      </c>
      <c r="C6" s="13"/>
      <c r="D6" s="10" t="s">
        <v>2866</v>
      </c>
      <c r="E6" s="10" t="s">
        <v>2740</v>
      </c>
      <c r="F6" s="27">
        <v>4249.164844860001</v>
      </c>
      <c r="G6" s="27">
        <f t="shared" si="2"/>
        <v>3271.86</v>
      </c>
      <c r="H6" s="27">
        <f t="shared" si="0"/>
        <v>2846.94</v>
      </c>
      <c r="I6" s="27">
        <f t="shared" si="1"/>
        <v>2591.99</v>
      </c>
    </row>
    <row r="7" spans="1:9" ht="10.5">
      <c r="A7" s="10" t="s">
        <v>321</v>
      </c>
      <c r="B7" s="15">
        <v>6438100340513</v>
      </c>
      <c r="C7" s="31" t="s">
        <v>386</v>
      </c>
      <c r="D7" s="10" t="s">
        <v>2866</v>
      </c>
      <c r="E7" s="10" t="s">
        <v>322</v>
      </c>
      <c r="F7" s="27">
        <v>5400.43</v>
      </c>
      <c r="G7" s="27">
        <f>ROUND((F7*0.77),2)</f>
        <v>4158.33</v>
      </c>
      <c r="H7" s="27">
        <f>ROUND((F7*0.67),2)</f>
        <v>3618.29</v>
      </c>
      <c r="I7" s="27">
        <f>ROUND((F7*0.61),2)</f>
        <v>3294.26</v>
      </c>
    </row>
    <row r="8" spans="1:9" ht="10.5">
      <c r="A8" s="10" t="s">
        <v>2741</v>
      </c>
      <c r="B8" s="15">
        <v>6418677636158</v>
      </c>
      <c r="C8" s="12"/>
      <c r="D8" s="10" t="s">
        <v>2866</v>
      </c>
      <c r="E8" s="10" t="s">
        <v>2742</v>
      </c>
      <c r="F8" s="27">
        <v>5875.910182010001</v>
      </c>
      <c r="G8" s="27">
        <f t="shared" si="2"/>
        <v>4524.45</v>
      </c>
      <c r="H8" s="27">
        <f t="shared" si="0"/>
        <v>3936.86</v>
      </c>
      <c r="I8" s="27">
        <f t="shared" si="1"/>
        <v>3584.31</v>
      </c>
    </row>
    <row r="9" spans="1:9" ht="10.5">
      <c r="A9" s="10" t="s">
        <v>2885</v>
      </c>
      <c r="B9" s="16">
        <v>6418677637308</v>
      </c>
      <c r="C9" s="13"/>
      <c r="D9" s="10" t="s">
        <v>2866</v>
      </c>
      <c r="E9" s="10" t="s">
        <v>2886</v>
      </c>
      <c r="F9" s="27">
        <v>7390.104107710001</v>
      </c>
      <c r="G9" s="27">
        <f t="shared" si="2"/>
        <v>5690.38</v>
      </c>
      <c r="H9" s="27">
        <f t="shared" si="0"/>
        <v>4951.37</v>
      </c>
      <c r="I9" s="27">
        <f t="shared" si="1"/>
        <v>4507.96</v>
      </c>
    </row>
    <row r="10" spans="1:9" ht="10.5">
      <c r="A10" s="10" t="s">
        <v>2743</v>
      </c>
      <c r="B10" s="11">
        <v>6418677630804</v>
      </c>
      <c r="C10" s="13"/>
      <c r="D10" s="10" t="s">
        <v>2866</v>
      </c>
      <c r="E10" s="10" t="s">
        <v>2744</v>
      </c>
      <c r="F10" s="27">
        <v>4347.347567686551</v>
      </c>
      <c r="G10" s="27">
        <f t="shared" si="2"/>
        <v>3347.46</v>
      </c>
      <c r="H10" s="27">
        <f t="shared" si="0"/>
        <v>2912.72</v>
      </c>
      <c r="I10" s="27">
        <f t="shared" si="1"/>
        <v>2651.88</v>
      </c>
    </row>
    <row r="11" spans="1:9" ht="10.5">
      <c r="A11" s="10" t="s">
        <v>323</v>
      </c>
      <c r="B11" s="11">
        <v>6438100339081</v>
      </c>
      <c r="C11" s="31" t="s">
        <v>386</v>
      </c>
      <c r="D11" s="10" t="s">
        <v>2866</v>
      </c>
      <c r="E11" s="10" t="s">
        <v>324</v>
      </c>
      <c r="F11" s="27">
        <v>4859.31</v>
      </c>
      <c r="G11" s="27">
        <f t="shared" si="2"/>
        <v>3741.67</v>
      </c>
      <c r="H11" s="27">
        <f t="shared" si="0"/>
        <v>3255.74</v>
      </c>
      <c r="I11" s="27">
        <f t="shared" si="1"/>
        <v>2964.18</v>
      </c>
    </row>
    <row r="12" spans="1:9" ht="10.5">
      <c r="A12" s="10" t="s">
        <v>152</v>
      </c>
      <c r="B12" s="11">
        <v>6418677639166</v>
      </c>
      <c r="C12" s="24"/>
      <c r="D12" s="10" t="s">
        <v>2866</v>
      </c>
      <c r="E12" s="10" t="s">
        <v>153</v>
      </c>
      <c r="F12" s="27">
        <v>7693.154303323796</v>
      </c>
      <c r="G12" s="27">
        <f t="shared" si="2"/>
        <v>5923.73</v>
      </c>
      <c r="H12" s="27">
        <f t="shared" si="0"/>
        <v>5154.41</v>
      </c>
      <c r="I12" s="27">
        <f t="shared" si="1"/>
        <v>4692.82</v>
      </c>
    </row>
    <row r="13" spans="1:9" ht="10.5">
      <c r="A13" s="10" t="s">
        <v>2961</v>
      </c>
      <c r="B13" s="11">
        <v>6418677638725</v>
      </c>
      <c r="C13" s="12"/>
      <c r="D13" s="10" t="s">
        <v>2866</v>
      </c>
      <c r="E13" s="10" t="s">
        <v>2964</v>
      </c>
      <c r="F13" s="27">
        <v>4139.496747430001</v>
      </c>
      <c r="G13" s="27">
        <f aca="true" t="shared" si="3" ref="G13:G62">ROUND((F13*0.77),2)</f>
        <v>3187.41</v>
      </c>
      <c r="H13" s="27">
        <f t="shared" si="0"/>
        <v>2773.46</v>
      </c>
      <c r="I13" s="27">
        <f t="shared" si="1"/>
        <v>2525.09</v>
      </c>
    </row>
    <row r="14" spans="1:9" ht="10.5">
      <c r="A14" s="10" t="s">
        <v>2960</v>
      </c>
      <c r="B14" s="11">
        <v>6418677638718</v>
      </c>
      <c r="C14" s="12"/>
      <c r="D14" s="10" t="s">
        <v>2866</v>
      </c>
      <c r="E14" s="10" t="s">
        <v>2966</v>
      </c>
      <c r="F14" s="27">
        <v>4139.496747430001</v>
      </c>
      <c r="G14" s="27">
        <f t="shared" si="3"/>
        <v>3187.41</v>
      </c>
      <c r="H14" s="27">
        <f t="shared" si="0"/>
        <v>2773.46</v>
      </c>
      <c r="I14" s="27">
        <f t="shared" si="1"/>
        <v>2525.09</v>
      </c>
    </row>
    <row r="15" spans="1:9" ht="10.5">
      <c r="A15" s="10" t="s">
        <v>2963</v>
      </c>
      <c r="B15" s="11">
        <v>6418677638749</v>
      </c>
      <c r="C15" s="12"/>
      <c r="D15" s="10" t="s">
        <v>2866</v>
      </c>
      <c r="E15" s="10" t="s">
        <v>2965</v>
      </c>
      <c r="F15" s="27">
        <v>6760.951366590001</v>
      </c>
      <c r="G15" s="27">
        <f t="shared" si="3"/>
        <v>5205.93</v>
      </c>
      <c r="H15" s="27">
        <f t="shared" si="0"/>
        <v>4529.84</v>
      </c>
      <c r="I15" s="27">
        <f t="shared" si="1"/>
        <v>4124.18</v>
      </c>
    </row>
    <row r="16" spans="1:9" ht="10.5">
      <c r="A16" s="10" t="s">
        <v>2962</v>
      </c>
      <c r="B16" s="11">
        <v>6418677638732</v>
      </c>
      <c r="C16" s="12"/>
      <c r="D16" s="10" t="s">
        <v>2866</v>
      </c>
      <c r="E16" s="10" t="s">
        <v>2967</v>
      </c>
      <c r="F16" s="27">
        <v>6775.379288320002</v>
      </c>
      <c r="G16" s="27">
        <f t="shared" si="3"/>
        <v>5217.04</v>
      </c>
      <c r="H16" s="27">
        <f t="shared" si="0"/>
        <v>4539.5</v>
      </c>
      <c r="I16" s="27">
        <f t="shared" si="1"/>
        <v>4132.98</v>
      </c>
    </row>
    <row r="17" spans="1:9" ht="10.5">
      <c r="A17" s="10" t="s">
        <v>2669</v>
      </c>
      <c r="B17" s="11">
        <v>6418677635830</v>
      </c>
      <c r="C17" s="14"/>
      <c r="D17" s="10" t="s">
        <v>2866</v>
      </c>
      <c r="E17" s="10" t="s">
        <v>2670</v>
      </c>
      <c r="F17" s="27">
        <v>4229.3057357565</v>
      </c>
      <c r="G17" s="27">
        <f t="shared" si="3"/>
        <v>3256.57</v>
      </c>
      <c r="H17" s="27">
        <f t="shared" si="0"/>
        <v>2833.63</v>
      </c>
      <c r="I17" s="27">
        <f t="shared" si="1"/>
        <v>2579.88</v>
      </c>
    </row>
    <row r="18" spans="1:9" ht="10.5">
      <c r="A18" s="10" t="s">
        <v>2671</v>
      </c>
      <c r="B18" s="11">
        <v>6418677630866</v>
      </c>
      <c r="C18" s="12"/>
      <c r="D18" s="10" t="s">
        <v>2866</v>
      </c>
      <c r="E18" s="10" t="s">
        <v>2672</v>
      </c>
      <c r="F18" s="27">
        <v>57135.443558728504</v>
      </c>
      <c r="G18" s="27">
        <f t="shared" si="3"/>
        <v>43994.29</v>
      </c>
      <c r="H18" s="27">
        <f t="shared" si="0"/>
        <v>38280.75</v>
      </c>
      <c r="I18" s="27">
        <f t="shared" si="1"/>
        <v>34852.62</v>
      </c>
    </row>
    <row r="19" spans="1:9" ht="10.5">
      <c r="A19" s="10" t="s">
        <v>2735</v>
      </c>
      <c r="B19" s="11">
        <v>6418677636141</v>
      </c>
      <c r="C19" s="14"/>
      <c r="D19" s="10" t="s">
        <v>2866</v>
      </c>
      <c r="E19" s="10" t="s">
        <v>2736</v>
      </c>
      <c r="F19" s="27">
        <v>7267.691535279002</v>
      </c>
      <c r="G19" s="27">
        <f t="shared" si="3"/>
        <v>5596.12</v>
      </c>
      <c r="H19" s="27">
        <f t="shared" si="0"/>
        <v>4869.35</v>
      </c>
      <c r="I19" s="27">
        <f t="shared" si="1"/>
        <v>4433.29</v>
      </c>
    </row>
    <row r="20" spans="1:9" ht="10.5">
      <c r="A20" s="10" t="s">
        <v>2682</v>
      </c>
      <c r="B20" s="11">
        <v>6418677630873</v>
      </c>
      <c r="C20" s="12"/>
      <c r="D20" s="10" t="s">
        <v>2866</v>
      </c>
      <c r="E20" s="10" t="s">
        <v>2683</v>
      </c>
      <c r="F20" s="27">
        <v>38049.555840912006</v>
      </c>
      <c r="G20" s="27">
        <f t="shared" si="3"/>
        <v>29298.16</v>
      </c>
      <c r="H20" s="27">
        <f t="shared" si="0"/>
        <v>25493.2</v>
      </c>
      <c r="I20" s="27">
        <f t="shared" si="1"/>
        <v>23210.23</v>
      </c>
    </row>
    <row r="21" spans="1:9" ht="10.5">
      <c r="A21" s="10" t="s">
        <v>2684</v>
      </c>
      <c r="B21" s="11">
        <v>6418677630880</v>
      </c>
      <c r="C21" s="12"/>
      <c r="D21" s="10" t="s">
        <v>2866</v>
      </c>
      <c r="E21" s="10" t="s">
        <v>2685</v>
      </c>
      <c r="F21" s="27">
        <v>36466.732230558</v>
      </c>
      <c r="G21" s="27">
        <f t="shared" si="3"/>
        <v>28079.38</v>
      </c>
      <c r="H21" s="27">
        <f t="shared" si="0"/>
        <v>24432.71</v>
      </c>
      <c r="I21" s="27">
        <f t="shared" si="1"/>
        <v>22244.71</v>
      </c>
    </row>
    <row r="22" spans="1:9" ht="10.5">
      <c r="A22" s="10" t="s">
        <v>2686</v>
      </c>
      <c r="B22" s="11">
        <v>6418677630897</v>
      </c>
      <c r="C22" s="12"/>
      <c r="D22" s="10" t="s">
        <v>2866</v>
      </c>
      <c r="E22" s="10" t="s">
        <v>2687</v>
      </c>
      <c r="F22" s="27">
        <v>15066.693842382003</v>
      </c>
      <c r="G22" s="27">
        <f t="shared" si="3"/>
        <v>11601.35</v>
      </c>
      <c r="H22" s="27">
        <f t="shared" si="0"/>
        <v>10094.68</v>
      </c>
      <c r="I22" s="27">
        <f t="shared" si="1"/>
        <v>9190.68</v>
      </c>
    </row>
    <row r="23" spans="1:9" ht="10.5">
      <c r="A23" s="10" t="s">
        <v>2688</v>
      </c>
      <c r="B23" s="11">
        <v>6418677630903</v>
      </c>
      <c r="C23" s="12"/>
      <c r="D23" s="10" t="s">
        <v>2866</v>
      </c>
      <c r="E23" s="10" t="s">
        <v>2689</v>
      </c>
      <c r="F23" s="27">
        <v>3728.2935995655007</v>
      </c>
      <c r="G23" s="27">
        <f t="shared" si="3"/>
        <v>2870.79</v>
      </c>
      <c r="H23" s="27">
        <f t="shared" si="0"/>
        <v>2497.96</v>
      </c>
      <c r="I23" s="27">
        <f t="shared" si="1"/>
        <v>2274.26</v>
      </c>
    </row>
    <row r="24" spans="1:9" ht="10.5">
      <c r="A24" s="10" t="s">
        <v>2690</v>
      </c>
      <c r="B24" s="11">
        <v>6410035300909</v>
      </c>
      <c r="C24" s="13"/>
      <c r="D24" s="10" t="s">
        <v>2866</v>
      </c>
      <c r="E24" s="10" t="s">
        <v>2691</v>
      </c>
      <c r="F24" s="27">
        <v>495.2674444199868</v>
      </c>
      <c r="G24" s="27">
        <f t="shared" si="3"/>
        <v>381.36</v>
      </c>
      <c r="H24" s="27">
        <f t="shared" si="0"/>
        <v>331.83</v>
      </c>
      <c r="I24" s="27">
        <f t="shared" si="1"/>
        <v>302.11</v>
      </c>
    </row>
    <row r="25" spans="1:9" ht="10.5">
      <c r="A25" s="10" t="s">
        <v>2905</v>
      </c>
      <c r="B25" s="11">
        <v>6418677638473</v>
      </c>
      <c r="C25" s="13"/>
      <c r="D25" s="10" t="s">
        <v>2866</v>
      </c>
      <c r="E25" s="10" t="s">
        <v>2921</v>
      </c>
      <c r="F25" s="27">
        <v>4237.012987012987</v>
      </c>
      <c r="G25" s="27">
        <f t="shared" si="3"/>
        <v>3262.5</v>
      </c>
      <c r="H25" s="27">
        <f t="shared" si="0"/>
        <v>2838.8</v>
      </c>
      <c r="I25" s="27">
        <f t="shared" si="1"/>
        <v>2584.58</v>
      </c>
    </row>
    <row r="26" spans="1:9" ht="10.5">
      <c r="A26" s="10" t="s">
        <v>2922</v>
      </c>
      <c r="B26" s="11">
        <v>6418677638480</v>
      </c>
      <c r="C26" s="13"/>
      <c r="D26" s="10" t="s">
        <v>2866</v>
      </c>
      <c r="E26" s="10" t="s">
        <v>2923</v>
      </c>
      <c r="F26" s="27">
        <v>4721.861471861472</v>
      </c>
      <c r="G26" s="27">
        <f t="shared" si="3"/>
        <v>3635.83</v>
      </c>
      <c r="H26" s="27">
        <f t="shared" si="0"/>
        <v>3163.65</v>
      </c>
      <c r="I26" s="27">
        <f t="shared" si="1"/>
        <v>2880.34</v>
      </c>
    </row>
    <row r="27" spans="1:9" ht="10.5">
      <c r="A27" s="10" t="s">
        <v>2919</v>
      </c>
      <c r="B27" s="11">
        <v>6418677638497</v>
      </c>
      <c r="C27" s="13"/>
      <c r="D27" s="10" t="s">
        <v>2866</v>
      </c>
      <c r="E27" s="10" t="s">
        <v>2924</v>
      </c>
      <c r="F27" s="27">
        <v>5161.255411255412</v>
      </c>
      <c r="G27" s="27">
        <f t="shared" si="3"/>
        <v>3974.17</v>
      </c>
      <c r="H27" s="27">
        <f t="shared" si="0"/>
        <v>3458.04</v>
      </c>
      <c r="I27" s="27">
        <f t="shared" si="1"/>
        <v>3148.37</v>
      </c>
    </row>
    <row r="28" spans="1:9" ht="10.5">
      <c r="A28" s="10" t="s">
        <v>2916</v>
      </c>
      <c r="B28" s="11">
        <v>6418677638619</v>
      </c>
      <c r="C28" s="13"/>
      <c r="D28" s="10" t="s">
        <v>2866</v>
      </c>
      <c r="E28" s="10" t="s">
        <v>2925</v>
      </c>
      <c r="F28" s="27">
        <v>20790.04329004329</v>
      </c>
      <c r="G28" s="27">
        <f t="shared" si="3"/>
        <v>16008.33</v>
      </c>
      <c r="H28" s="27">
        <f t="shared" si="0"/>
        <v>13929.33</v>
      </c>
      <c r="I28" s="27">
        <f t="shared" si="1"/>
        <v>12681.93</v>
      </c>
    </row>
    <row r="29" spans="1:9" ht="10.5">
      <c r="A29" s="10" t="s">
        <v>2917</v>
      </c>
      <c r="B29" s="11">
        <v>6418677638626</v>
      </c>
      <c r="C29" s="13"/>
      <c r="D29" s="10" t="s">
        <v>2866</v>
      </c>
      <c r="E29" s="10" t="s">
        <v>2926</v>
      </c>
      <c r="F29" s="27">
        <v>23101.731601731604</v>
      </c>
      <c r="G29" s="27">
        <f t="shared" si="3"/>
        <v>17788.33</v>
      </c>
      <c r="H29" s="27">
        <f t="shared" si="0"/>
        <v>15478.16</v>
      </c>
      <c r="I29" s="27">
        <f t="shared" si="1"/>
        <v>14092.06</v>
      </c>
    </row>
    <row r="30" spans="1:9" ht="10.5">
      <c r="A30" s="10" t="s">
        <v>2907</v>
      </c>
      <c r="B30" s="11">
        <v>6418677638503</v>
      </c>
      <c r="C30" s="13"/>
      <c r="D30" s="10" t="s">
        <v>2866</v>
      </c>
      <c r="E30" s="10" t="s">
        <v>2927</v>
      </c>
      <c r="F30" s="27">
        <v>5888.528138528139</v>
      </c>
      <c r="G30" s="27">
        <f t="shared" si="3"/>
        <v>4534.17</v>
      </c>
      <c r="H30" s="27">
        <f t="shared" si="0"/>
        <v>3945.31</v>
      </c>
      <c r="I30" s="27">
        <f t="shared" si="1"/>
        <v>3592</v>
      </c>
    </row>
    <row r="31" spans="1:9" ht="10.5">
      <c r="A31" s="10" t="s">
        <v>2918</v>
      </c>
      <c r="B31" s="11">
        <v>6418677638633</v>
      </c>
      <c r="C31" s="13"/>
      <c r="D31" s="10" t="s">
        <v>2866</v>
      </c>
      <c r="E31" s="10" t="s">
        <v>2928</v>
      </c>
      <c r="F31" s="27">
        <v>25303.030303030304</v>
      </c>
      <c r="G31" s="27">
        <f t="shared" si="3"/>
        <v>19483.33</v>
      </c>
      <c r="H31" s="27">
        <f t="shared" si="0"/>
        <v>16953.03</v>
      </c>
      <c r="I31" s="27">
        <f t="shared" si="1"/>
        <v>15434.85</v>
      </c>
    </row>
    <row r="32" spans="1:9" ht="10.5">
      <c r="A32" s="10" t="s">
        <v>2908</v>
      </c>
      <c r="B32" s="11">
        <v>6418677638510</v>
      </c>
      <c r="C32" s="13"/>
      <c r="D32" s="10" t="s">
        <v>2866</v>
      </c>
      <c r="E32" s="10" t="s">
        <v>2929</v>
      </c>
      <c r="F32" s="27">
        <v>6438.311688311688</v>
      </c>
      <c r="G32" s="27">
        <f t="shared" si="3"/>
        <v>4957.5</v>
      </c>
      <c r="H32" s="27">
        <f t="shared" si="0"/>
        <v>4313.67</v>
      </c>
      <c r="I32" s="27">
        <f t="shared" si="1"/>
        <v>3927.37</v>
      </c>
    </row>
    <row r="33" spans="1:9" ht="10.5">
      <c r="A33" s="10" t="s">
        <v>2906</v>
      </c>
      <c r="B33" s="11">
        <v>6418677638527</v>
      </c>
      <c r="C33" s="13"/>
      <c r="D33" s="10" t="s">
        <v>2866</v>
      </c>
      <c r="E33" s="10" t="s">
        <v>2930</v>
      </c>
      <c r="F33" s="27">
        <v>7583.333333333334</v>
      </c>
      <c r="G33" s="27">
        <f t="shared" si="3"/>
        <v>5839.17</v>
      </c>
      <c r="H33" s="27">
        <f t="shared" si="0"/>
        <v>5080.83</v>
      </c>
      <c r="I33" s="27">
        <f t="shared" si="1"/>
        <v>4625.83</v>
      </c>
    </row>
    <row r="34" spans="1:9" ht="10.5">
      <c r="A34" s="10" t="s">
        <v>2909</v>
      </c>
      <c r="B34" s="11">
        <v>6418677638534</v>
      </c>
      <c r="C34" s="13"/>
      <c r="D34" s="10" t="s">
        <v>2866</v>
      </c>
      <c r="E34" s="10" t="s">
        <v>2931</v>
      </c>
      <c r="F34" s="27">
        <v>8573.593073593074</v>
      </c>
      <c r="G34" s="27">
        <f t="shared" si="3"/>
        <v>6601.67</v>
      </c>
      <c r="H34" s="27">
        <f aca="true" t="shared" si="4" ref="H34:H62">ROUND((F34*0.67),2)</f>
        <v>5744.31</v>
      </c>
      <c r="I34" s="27">
        <f aca="true" t="shared" si="5" ref="I34:I62">ROUND((F34*0.61),2)</f>
        <v>5229.89</v>
      </c>
    </row>
    <row r="35" spans="1:9" ht="10.5">
      <c r="A35" s="10" t="s">
        <v>2910</v>
      </c>
      <c r="B35" s="11">
        <v>6418677638541</v>
      </c>
      <c r="C35" s="13"/>
      <c r="D35" s="10" t="s">
        <v>2866</v>
      </c>
      <c r="E35" s="10" t="s">
        <v>2932</v>
      </c>
      <c r="F35" s="27">
        <v>9190.47619047619</v>
      </c>
      <c r="G35" s="27">
        <f t="shared" si="3"/>
        <v>7076.67</v>
      </c>
      <c r="H35" s="27">
        <f t="shared" si="4"/>
        <v>6157.62</v>
      </c>
      <c r="I35" s="27">
        <f t="shared" si="5"/>
        <v>5606.19</v>
      </c>
    </row>
    <row r="36" spans="1:9" ht="10.5">
      <c r="A36" s="10" t="s">
        <v>2911</v>
      </c>
      <c r="B36" s="11">
        <v>6418677638558</v>
      </c>
      <c r="C36" s="13"/>
      <c r="D36" s="10" t="s">
        <v>2866</v>
      </c>
      <c r="E36" s="10" t="s">
        <v>2933</v>
      </c>
      <c r="F36" s="27">
        <v>11545.454545454546</v>
      </c>
      <c r="G36" s="27">
        <f t="shared" si="3"/>
        <v>8890</v>
      </c>
      <c r="H36" s="27">
        <f t="shared" si="4"/>
        <v>7735.45</v>
      </c>
      <c r="I36" s="27">
        <f t="shared" si="5"/>
        <v>7042.73</v>
      </c>
    </row>
    <row r="37" spans="1:9" ht="10.5">
      <c r="A37" s="10" t="s">
        <v>2912</v>
      </c>
      <c r="B37" s="11">
        <v>6418677638565</v>
      </c>
      <c r="C37" s="13"/>
      <c r="D37" s="10" t="s">
        <v>2866</v>
      </c>
      <c r="E37" s="10" t="s">
        <v>2934</v>
      </c>
      <c r="F37" s="27">
        <v>13482.683982683984</v>
      </c>
      <c r="G37" s="27">
        <f t="shared" si="3"/>
        <v>10381.67</v>
      </c>
      <c r="H37" s="27">
        <f t="shared" si="4"/>
        <v>9033.4</v>
      </c>
      <c r="I37" s="27">
        <f t="shared" si="5"/>
        <v>8224.44</v>
      </c>
    </row>
    <row r="38" spans="1:9" ht="10.5">
      <c r="A38" s="10" t="s">
        <v>2913</v>
      </c>
      <c r="B38" s="11">
        <v>6418677638572</v>
      </c>
      <c r="C38" s="13"/>
      <c r="D38" s="10" t="s">
        <v>2866</v>
      </c>
      <c r="E38" s="10" t="s">
        <v>2935</v>
      </c>
      <c r="F38" s="27">
        <v>15286.796536796537</v>
      </c>
      <c r="G38" s="27">
        <f t="shared" si="3"/>
        <v>11770.83</v>
      </c>
      <c r="H38" s="27">
        <f t="shared" si="4"/>
        <v>10242.15</v>
      </c>
      <c r="I38" s="27">
        <f t="shared" si="5"/>
        <v>9324.95</v>
      </c>
    </row>
    <row r="39" spans="1:9" ht="10.5">
      <c r="A39" s="10" t="s">
        <v>2920</v>
      </c>
      <c r="B39" s="11">
        <v>6418677638589</v>
      </c>
      <c r="C39" s="13"/>
      <c r="D39" s="10" t="s">
        <v>2866</v>
      </c>
      <c r="E39" s="10" t="s">
        <v>2936</v>
      </c>
      <c r="F39" s="27">
        <v>16497.8354978355</v>
      </c>
      <c r="G39" s="27">
        <f t="shared" si="3"/>
        <v>12703.33</v>
      </c>
      <c r="H39" s="27">
        <f t="shared" si="4"/>
        <v>11053.55</v>
      </c>
      <c r="I39" s="27">
        <f t="shared" si="5"/>
        <v>10063.68</v>
      </c>
    </row>
    <row r="40" spans="1:9" ht="10.5">
      <c r="A40" s="10" t="s">
        <v>2914</v>
      </c>
      <c r="B40" s="11">
        <v>6418677638596</v>
      </c>
      <c r="C40" s="13"/>
      <c r="D40" s="10" t="s">
        <v>2866</v>
      </c>
      <c r="E40" s="10" t="s">
        <v>2937</v>
      </c>
      <c r="F40" s="27">
        <v>17774.891774891777</v>
      </c>
      <c r="G40" s="27">
        <f t="shared" si="3"/>
        <v>13686.67</v>
      </c>
      <c r="H40" s="27">
        <f t="shared" si="4"/>
        <v>11909.18</v>
      </c>
      <c r="I40" s="27">
        <f t="shared" si="5"/>
        <v>10842.68</v>
      </c>
    </row>
    <row r="41" spans="1:9" ht="10.5">
      <c r="A41" s="10" t="s">
        <v>2915</v>
      </c>
      <c r="B41" s="11">
        <v>6418677638602</v>
      </c>
      <c r="C41" s="13"/>
      <c r="D41" s="10" t="s">
        <v>2866</v>
      </c>
      <c r="E41" s="10" t="s">
        <v>2938</v>
      </c>
      <c r="F41" s="27">
        <v>20513.82896764253</v>
      </c>
      <c r="G41" s="27">
        <f t="shared" si="3"/>
        <v>15795.65</v>
      </c>
      <c r="H41" s="27">
        <f t="shared" si="4"/>
        <v>13744.27</v>
      </c>
      <c r="I41" s="27">
        <f t="shared" si="5"/>
        <v>12513.44</v>
      </c>
    </row>
    <row r="42" spans="1:9" ht="10.5">
      <c r="A42" s="10" t="s">
        <v>205</v>
      </c>
      <c r="B42" s="11">
        <v>6438100336790</v>
      </c>
      <c r="C42" s="24"/>
      <c r="D42" s="10" t="s">
        <v>2866</v>
      </c>
      <c r="E42" s="10" t="s">
        <v>220</v>
      </c>
      <c r="F42" s="27">
        <v>4721.861471861472</v>
      </c>
      <c r="G42" s="27">
        <f t="shared" si="3"/>
        <v>3635.83</v>
      </c>
      <c r="H42" s="27">
        <f aca="true" t="shared" si="6" ref="H42:H55">ROUND((F42*0.67),2)</f>
        <v>3163.65</v>
      </c>
      <c r="I42" s="27">
        <f aca="true" t="shared" si="7" ref="I42:I55">ROUND((F42*0.61),2)</f>
        <v>2880.34</v>
      </c>
    </row>
    <row r="43" spans="1:9" ht="10.5">
      <c r="A43" s="10" t="s">
        <v>206</v>
      </c>
      <c r="B43" s="11">
        <v>6438100336806</v>
      </c>
      <c r="C43" s="24"/>
      <c r="D43" s="10" t="s">
        <v>2866</v>
      </c>
      <c r="E43" s="10" t="s">
        <v>223</v>
      </c>
      <c r="F43" s="27">
        <v>5931.818181818182</v>
      </c>
      <c r="G43" s="27">
        <f t="shared" si="3"/>
        <v>4567.5</v>
      </c>
      <c r="H43" s="27">
        <f t="shared" si="6"/>
        <v>3974.32</v>
      </c>
      <c r="I43" s="27">
        <f t="shared" si="7"/>
        <v>3618.41</v>
      </c>
    </row>
    <row r="44" spans="1:9" ht="10.5">
      <c r="A44" s="10" t="s">
        <v>207</v>
      </c>
      <c r="B44" s="11">
        <v>6438100336820</v>
      </c>
      <c r="C44" s="24"/>
      <c r="D44" s="10" t="s">
        <v>2866</v>
      </c>
      <c r="E44" s="10" t="s">
        <v>221</v>
      </c>
      <c r="F44" s="27">
        <v>7142.857142857143</v>
      </c>
      <c r="G44" s="27">
        <f t="shared" si="3"/>
        <v>5500</v>
      </c>
      <c r="H44" s="27">
        <f t="shared" si="6"/>
        <v>4785.71</v>
      </c>
      <c r="I44" s="27">
        <f t="shared" si="7"/>
        <v>4357.14</v>
      </c>
    </row>
    <row r="45" spans="1:9" ht="10.5">
      <c r="A45" s="10" t="s">
        <v>208</v>
      </c>
      <c r="B45" s="11">
        <v>6438100336837</v>
      </c>
      <c r="C45" s="24"/>
      <c r="D45" s="10" t="s">
        <v>2866</v>
      </c>
      <c r="E45" s="10" t="s">
        <v>224</v>
      </c>
      <c r="F45" s="27">
        <v>8309.523809523811</v>
      </c>
      <c r="G45" s="27">
        <f t="shared" si="3"/>
        <v>6398.33</v>
      </c>
      <c r="H45" s="27">
        <f t="shared" si="6"/>
        <v>5567.38</v>
      </c>
      <c r="I45" s="27">
        <f t="shared" si="7"/>
        <v>5068.81</v>
      </c>
    </row>
    <row r="46" spans="1:9" ht="10.5">
      <c r="A46" s="10" t="s">
        <v>218</v>
      </c>
      <c r="B46" s="11">
        <v>6438100336844</v>
      </c>
      <c r="C46" s="24"/>
      <c r="D46" s="10" t="s">
        <v>2866</v>
      </c>
      <c r="E46" s="10" t="s">
        <v>222</v>
      </c>
      <c r="F46" s="27">
        <v>9344.155844155845</v>
      </c>
      <c r="G46" s="27">
        <f t="shared" si="3"/>
        <v>7195</v>
      </c>
      <c r="H46" s="27">
        <f t="shared" si="6"/>
        <v>6260.58</v>
      </c>
      <c r="I46" s="27">
        <f t="shared" si="7"/>
        <v>5699.94</v>
      </c>
    </row>
    <row r="47" spans="1:9" ht="10.5">
      <c r="A47" s="10" t="s">
        <v>209</v>
      </c>
      <c r="B47" s="11">
        <v>6438100336851</v>
      </c>
      <c r="C47" s="24"/>
      <c r="D47" s="10" t="s">
        <v>2866</v>
      </c>
      <c r="E47" s="10" t="s">
        <v>225</v>
      </c>
      <c r="F47" s="27">
        <v>10114.718614718615</v>
      </c>
      <c r="G47" s="27">
        <f t="shared" si="3"/>
        <v>7788.33</v>
      </c>
      <c r="H47" s="27">
        <f t="shared" si="6"/>
        <v>6776.86</v>
      </c>
      <c r="I47" s="27">
        <f t="shared" si="7"/>
        <v>6169.98</v>
      </c>
    </row>
    <row r="48" spans="1:9" ht="10.5">
      <c r="A48" s="10" t="s">
        <v>210</v>
      </c>
      <c r="B48" s="11">
        <v>6438100336875</v>
      </c>
      <c r="C48" s="24"/>
      <c r="D48" s="10" t="s">
        <v>2866</v>
      </c>
      <c r="E48" s="10" t="s">
        <v>226</v>
      </c>
      <c r="F48" s="27">
        <v>12469.696969696972</v>
      </c>
      <c r="G48" s="27">
        <f t="shared" si="3"/>
        <v>9601.67</v>
      </c>
      <c r="H48" s="27">
        <f t="shared" si="6"/>
        <v>8354.7</v>
      </c>
      <c r="I48" s="27">
        <f t="shared" si="7"/>
        <v>7606.52</v>
      </c>
    </row>
    <row r="49" spans="1:9" ht="10.5">
      <c r="A49" s="10" t="s">
        <v>211</v>
      </c>
      <c r="B49" s="11">
        <v>6438100336882</v>
      </c>
      <c r="C49" s="24"/>
      <c r="D49" s="10" t="s">
        <v>2866</v>
      </c>
      <c r="E49" s="10" t="s">
        <v>227</v>
      </c>
      <c r="F49" s="27">
        <v>14296.536796536797</v>
      </c>
      <c r="G49" s="27">
        <f t="shared" si="3"/>
        <v>11008.33</v>
      </c>
      <c r="H49" s="27">
        <f t="shared" si="6"/>
        <v>9578.68</v>
      </c>
      <c r="I49" s="27">
        <f t="shared" si="7"/>
        <v>8720.89</v>
      </c>
    </row>
    <row r="50" spans="1:9" ht="10.5">
      <c r="A50" s="10" t="s">
        <v>212</v>
      </c>
      <c r="B50" s="11">
        <v>6438100336899</v>
      </c>
      <c r="C50" s="24"/>
      <c r="D50" s="10" t="s">
        <v>2866</v>
      </c>
      <c r="E50" s="10" t="s">
        <v>228</v>
      </c>
      <c r="F50" s="27">
        <v>16014.069264069265</v>
      </c>
      <c r="G50" s="27">
        <f t="shared" si="3"/>
        <v>12330.83</v>
      </c>
      <c r="H50" s="27">
        <f t="shared" si="6"/>
        <v>10729.43</v>
      </c>
      <c r="I50" s="27">
        <f t="shared" si="7"/>
        <v>9768.58</v>
      </c>
    </row>
    <row r="51" spans="1:9" ht="10.5">
      <c r="A51" s="10" t="s">
        <v>213</v>
      </c>
      <c r="B51" s="11">
        <v>6438100336905</v>
      </c>
      <c r="C51" s="24"/>
      <c r="D51" s="10" t="s">
        <v>2866</v>
      </c>
      <c r="E51" s="10" t="s">
        <v>229</v>
      </c>
      <c r="F51" s="27">
        <v>17774.891774891777</v>
      </c>
      <c r="G51" s="27">
        <f t="shared" si="3"/>
        <v>13686.67</v>
      </c>
      <c r="H51" s="27">
        <f t="shared" si="6"/>
        <v>11909.18</v>
      </c>
      <c r="I51" s="27">
        <f t="shared" si="7"/>
        <v>10842.68</v>
      </c>
    </row>
    <row r="52" spans="1:9" ht="10.5">
      <c r="A52" s="10" t="s">
        <v>214</v>
      </c>
      <c r="B52" s="11">
        <v>6438100336912</v>
      </c>
      <c r="C52" s="24"/>
      <c r="D52" s="10" t="s">
        <v>2866</v>
      </c>
      <c r="E52" s="10" t="s">
        <v>230</v>
      </c>
      <c r="F52" s="27">
        <v>19580.08658008658</v>
      </c>
      <c r="G52" s="27">
        <f t="shared" si="3"/>
        <v>15076.67</v>
      </c>
      <c r="H52" s="27">
        <f t="shared" si="6"/>
        <v>13118.66</v>
      </c>
      <c r="I52" s="27">
        <f t="shared" si="7"/>
        <v>11943.85</v>
      </c>
    </row>
    <row r="53" spans="1:9" ht="10.5">
      <c r="A53" s="10" t="s">
        <v>215</v>
      </c>
      <c r="B53" s="11">
        <v>6438100336929</v>
      </c>
      <c r="C53" s="24"/>
      <c r="D53" s="10" t="s">
        <v>2866</v>
      </c>
      <c r="E53" s="10" t="s">
        <v>219</v>
      </c>
      <c r="F53" s="27">
        <v>20790.04329004329</v>
      </c>
      <c r="G53" s="27">
        <f t="shared" si="3"/>
        <v>16008.33</v>
      </c>
      <c r="H53" s="27">
        <f t="shared" si="6"/>
        <v>13929.33</v>
      </c>
      <c r="I53" s="27">
        <f t="shared" si="7"/>
        <v>12681.93</v>
      </c>
    </row>
    <row r="54" spans="1:9" ht="10.5">
      <c r="A54" s="10" t="s">
        <v>216</v>
      </c>
      <c r="B54" s="11">
        <v>6438100336813</v>
      </c>
      <c r="C54" s="24"/>
      <c r="D54" s="10" t="s">
        <v>2866</v>
      </c>
      <c r="E54" s="10" t="s">
        <v>231</v>
      </c>
      <c r="F54" s="27">
        <v>24202.380952380954</v>
      </c>
      <c r="G54" s="27">
        <f t="shared" si="3"/>
        <v>18635.83</v>
      </c>
      <c r="H54" s="27">
        <f t="shared" si="6"/>
        <v>16215.6</v>
      </c>
      <c r="I54" s="27">
        <f t="shared" si="7"/>
        <v>14763.45</v>
      </c>
    </row>
    <row r="55" spans="1:9" ht="10.5">
      <c r="A55" s="10" t="s">
        <v>217</v>
      </c>
      <c r="B55" s="11">
        <v>6438100339920</v>
      </c>
      <c r="C55" s="24"/>
      <c r="D55" s="10" t="s">
        <v>2866</v>
      </c>
      <c r="E55" s="10" t="s">
        <v>232</v>
      </c>
      <c r="F55" s="27">
        <v>24862.554112554113</v>
      </c>
      <c r="G55" s="27">
        <f t="shared" si="3"/>
        <v>19144.17</v>
      </c>
      <c r="H55" s="27">
        <f t="shared" si="6"/>
        <v>16657.91</v>
      </c>
      <c r="I55" s="27">
        <f t="shared" si="7"/>
        <v>15166.16</v>
      </c>
    </row>
    <row r="56" spans="1:9" ht="10.5">
      <c r="A56" s="10" t="s">
        <v>2968</v>
      </c>
      <c r="B56" s="11">
        <v>6418677638763</v>
      </c>
      <c r="C56" s="14"/>
      <c r="D56" s="10" t="s">
        <v>2866</v>
      </c>
      <c r="E56" s="10" t="s">
        <v>2953</v>
      </c>
      <c r="F56" s="27">
        <v>8086.887022462502</v>
      </c>
      <c r="G56" s="27">
        <f t="shared" si="3"/>
        <v>6226.9</v>
      </c>
      <c r="H56" s="27">
        <f t="shared" si="4"/>
        <v>5418.21</v>
      </c>
      <c r="I56" s="27">
        <f t="shared" si="5"/>
        <v>4933</v>
      </c>
    </row>
    <row r="57" spans="1:9" ht="10.5">
      <c r="A57" s="10" t="s">
        <v>2969</v>
      </c>
      <c r="B57" s="11">
        <v>6418677638770</v>
      </c>
      <c r="C57" s="14"/>
      <c r="D57" s="10" t="s">
        <v>2866</v>
      </c>
      <c r="E57" s="10" t="s">
        <v>2954</v>
      </c>
      <c r="F57" s="27">
        <v>8544.453632736002</v>
      </c>
      <c r="G57" s="27">
        <f t="shared" si="3"/>
        <v>6579.23</v>
      </c>
      <c r="H57" s="27">
        <f t="shared" si="4"/>
        <v>5724.78</v>
      </c>
      <c r="I57" s="27">
        <f t="shared" si="5"/>
        <v>5212.12</v>
      </c>
    </row>
    <row r="58" spans="1:9" ht="10.5">
      <c r="A58" s="10" t="s">
        <v>2948</v>
      </c>
      <c r="B58" s="11">
        <v>6418677638787</v>
      </c>
      <c r="C58" s="14"/>
      <c r="D58" s="10" t="s">
        <v>2866</v>
      </c>
      <c r="E58" s="10" t="s">
        <v>2955</v>
      </c>
      <c r="F58" s="27">
        <v>9453.555732264</v>
      </c>
      <c r="G58" s="27">
        <f t="shared" si="3"/>
        <v>7279.24</v>
      </c>
      <c r="H58" s="27">
        <f t="shared" si="4"/>
        <v>6333.88</v>
      </c>
      <c r="I58" s="27">
        <f t="shared" si="5"/>
        <v>5766.67</v>
      </c>
    </row>
    <row r="59" spans="1:9" ht="10.5">
      <c r="A59" s="10" t="s">
        <v>2949</v>
      </c>
      <c r="B59" s="11">
        <v>6418677638794</v>
      </c>
      <c r="C59" s="14"/>
      <c r="D59" s="10" t="s">
        <v>2866</v>
      </c>
      <c r="E59" s="10" t="s">
        <v>2956</v>
      </c>
      <c r="F59" s="27">
        <v>10474.769935161</v>
      </c>
      <c r="G59" s="27">
        <f t="shared" si="3"/>
        <v>8065.57</v>
      </c>
      <c r="H59" s="27">
        <f t="shared" si="4"/>
        <v>7018.1</v>
      </c>
      <c r="I59" s="27">
        <f t="shared" si="5"/>
        <v>6389.61</v>
      </c>
    </row>
    <row r="60" spans="1:9" ht="10.5">
      <c r="A60" s="10" t="s">
        <v>2950</v>
      </c>
      <c r="B60" s="11">
        <v>6418677638800</v>
      </c>
      <c r="C60" s="14"/>
      <c r="D60" s="10" t="s">
        <v>2866</v>
      </c>
      <c r="E60" s="10" t="s">
        <v>2957</v>
      </c>
      <c r="F60" s="27">
        <v>11931.333338095503</v>
      </c>
      <c r="G60" s="27">
        <f t="shared" si="3"/>
        <v>9187.13</v>
      </c>
      <c r="H60" s="27">
        <f t="shared" si="4"/>
        <v>7993.99</v>
      </c>
      <c r="I60" s="27">
        <f t="shared" si="5"/>
        <v>7278.11</v>
      </c>
    </row>
    <row r="61" spans="1:9" ht="10.5">
      <c r="A61" s="10" t="s">
        <v>2951</v>
      </c>
      <c r="B61" s="11">
        <v>6418677638817</v>
      </c>
      <c r="C61" s="14"/>
      <c r="D61" s="10" t="s">
        <v>2866</v>
      </c>
      <c r="E61" s="10" t="s">
        <v>2958</v>
      </c>
      <c r="F61" s="27">
        <v>13934.368749882004</v>
      </c>
      <c r="G61" s="27">
        <f t="shared" si="3"/>
        <v>10729.46</v>
      </c>
      <c r="H61" s="27">
        <f t="shared" si="4"/>
        <v>9336.03</v>
      </c>
      <c r="I61" s="27">
        <f t="shared" si="5"/>
        <v>8499.96</v>
      </c>
    </row>
    <row r="62" spans="1:9" ht="10.5">
      <c r="A62" s="10" t="s">
        <v>2952</v>
      </c>
      <c r="B62" s="11">
        <v>6418677638824</v>
      </c>
      <c r="C62" s="14"/>
      <c r="D62" s="10" t="s">
        <v>2866</v>
      </c>
      <c r="E62" s="10" t="s">
        <v>2959</v>
      </c>
      <c r="F62" s="27">
        <v>15281.847529168503</v>
      </c>
      <c r="G62" s="27">
        <f t="shared" si="3"/>
        <v>11767.02</v>
      </c>
      <c r="H62" s="27">
        <f t="shared" si="4"/>
        <v>10238.84</v>
      </c>
      <c r="I62" s="27">
        <f t="shared" si="5"/>
        <v>9321.93</v>
      </c>
    </row>
    <row r="63" spans="1:9" ht="10.5">
      <c r="A63" s="10" t="s">
        <v>2673</v>
      </c>
      <c r="B63" s="18">
        <v>6418677630002</v>
      </c>
      <c r="C63" s="14"/>
      <c r="D63" s="19" t="s">
        <v>2866</v>
      </c>
      <c r="E63" s="19" t="s">
        <v>2674</v>
      </c>
      <c r="F63" s="27">
        <v>750.2160015000001</v>
      </c>
      <c r="G63" s="27">
        <f aca="true" t="shared" si="8" ref="G63:G68">ROUND((F63*0.77),2)</f>
        <v>577.67</v>
      </c>
      <c r="H63" s="27">
        <f>ROUND((F63*0.67),2)</f>
        <v>502.64</v>
      </c>
      <c r="I63" s="27">
        <f>ROUND((F63*0.61),2)</f>
        <v>457.63</v>
      </c>
    </row>
    <row r="64" spans="1:9" ht="10.5">
      <c r="A64" s="10" t="s">
        <v>2675</v>
      </c>
      <c r="B64" s="18">
        <v>6418677630019</v>
      </c>
      <c r="C64" s="12"/>
      <c r="D64" s="19" t="s">
        <v>2866</v>
      </c>
      <c r="E64" s="19" t="s">
        <v>2676</v>
      </c>
      <c r="F64" s="27">
        <v>1673.7433556760004</v>
      </c>
      <c r="G64" s="27">
        <f t="shared" si="8"/>
        <v>1288.78</v>
      </c>
      <c r="H64" s="27">
        <f>ROUND((F64*0.67),2)</f>
        <v>1121.41</v>
      </c>
      <c r="I64" s="27">
        <f>ROUND((F64*0.61),2)</f>
        <v>1020.98</v>
      </c>
    </row>
    <row r="65" spans="1:9" ht="10.5">
      <c r="A65" s="10" t="s">
        <v>2677</v>
      </c>
      <c r="B65" s="11">
        <v>6418677630026</v>
      </c>
      <c r="C65" s="12"/>
      <c r="D65" s="10" t="s">
        <v>2866</v>
      </c>
      <c r="E65" s="10" t="s">
        <v>2678</v>
      </c>
      <c r="F65" s="27">
        <v>1480.8070791255002</v>
      </c>
      <c r="G65" s="27">
        <f t="shared" si="8"/>
        <v>1140.22</v>
      </c>
      <c r="H65" s="27">
        <f>ROUND((F65*0.67),2)</f>
        <v>992.14</v>
      </c>
      <c r="I65" s="27">
        <f>ROUND((F65*0.61),2)</f>
        <v>903.29</v>
      </c>
    </row>
    <row r="66" spans="1:9" ht="10.5">
      <c r="A66" s="10" t="s">
        <v>2679</v>
      </c>
      <c r="B66" s="11">
        <v>6418677630767</v>
      </c>
      <c r="C66" s="12"/>
      <c r="D66" s="10" t="s">
        <v>2866</v>
      </c>
      <c r="E66" s="10" t="s">
        <v>2680</v>
      </c>
      <c r="F66" s="27">
        <v>1494.9551831760002</v>
      </c>
      <c r="G66" s="27">
        <f t="shared" si="8"/>
        <v>1151.12</v>
      </c>
      <c r="H66" s="27">
        <f>ROUND((F66*0.67),2)</f>
        <v>1001.62</v>
      </c>
      <c r="I66" s="27">
        <f>ROUND((F66*0.61),2)</f>
        <v>911.92</v>
      </c>
    </row>
    <row r="67" spans="1:9" ht="10.5">
      <c r="A67" s="10" t="s">
        <v>2681</v>
      </c>
      <c r="B67" s="11">
        <v>6418677630033</v>
      </c>
      <c r="C67" s="14"/>
      <c r="D67" s="10" t="s">
        <v>2866</v>
      </c>
      <c r="E67" s="10" t="s">
        <v>150</v>
      </c>
      <c r="F67" s="27">
        <v>1044.4640105657056</v>
      </c>
      <c r="G67" s="27">
        <f t="shared" si="8"/>
        <v>804.24</v>
      </c>
      <c r="H67" s="27">
        <f>ROUND((F67*0.67),2)</f>
        <v>699.79</v>
      </c>
      <c r="I67" s="27">
        <f>ROUND((F67*0.61),2)</f>
        <v>637.12</v>
      </c>
    </row>
    <row r="68" spans="1:9" ht="10.5">
      <c r="A68" s="10" t="s">
        <v>2982</v>
      </c>
      <c r="B68" s="11">
        <v>6418677638961</v>
      </c>
      <c r="C68" s="14"/>
      <c r="D68" s="10" t="s">
        <v>2866</v>
      </c>
      <c r="E68" s="10" t="s">
        <v>151</v>
      </c>
      <c r="F68" s="27">
        <v>769.3154303323795</v>
      </c>
      <c r="G68" s="27">
        <f t="shared" si="8"/>
        <v>592.37</v>
      </c>
      <c r="H68" s="27">
        <f aca="true" t="shared" si="9" ref="H68:H73">ROUND((F68*0.67),2)</f>
        <v>515.44</v>
      </c>
      <c r="I68" s="27">
        <f aca="true" t="shared" si="10" ref="I68:I73">ROUND((F68*0.61),2)</f>
        <v>469.28</v>
      </c>
    </row>
    <row r="69" spans="1:9" ht="10.5">
      <c r="A69" s="10" t="s">
        <v>2979</v>
      </c>
      <c r="B69" s="11">
        <v>6438100184001</v>
      </c>
      <c r="C69" s="12"/>
      <c r="D69" s="10" t="s">
        <v>2866</v>
      </c>
      <c r="E69" s="10" t="s">
        <v>2980</v>
      </c>
      <c r="F69" s="27">
        <v>1329</v>
      </c>
      <c r="G69" s="27">
        <f>ROUND((F69*0.77),2)</f>
        <v>1023.33</v>
      </c>
      <c r="H69" s="27">
        <f t="shared" si="9"/>
        <v>890.43</v>
      </c>
      <c r="I69" s="27">
        <f t="shared" si="10"/>
        <v>810.69</v>
      </c>
    </row>
    <row r="70" spans="1:9" ht="10.5">
      <c r="A70" s="10" t="s">
        <v>2698</v>
      </c>
      <c r="B70" s="11">
        <v>6410004313107</v>
      </c>
      <c r="C70" s="14"/>
      <c r="D70" s="10" t="s">
        <v>2866</v>
      </c>
      <c r="E70" s="10" t="s">
        <v>93</v>
      </c>
      <c r="F70" s="27">
        <v>491.2953150000001</v>
      </c>
      <c r="G70" s="27">
        <f>ROUND((F70*0.77),2)</f>
        <v>378.3</v>
      </c>
      <c r="H70" s="27">
        <f t="shared" si="9"/>
        <v>329.17</v>
      </c>
      <c r="I70" s="27">
        <f t="shared" si="10"/>
        <v>299.69</v>
      </c>
    </row>
    <row r="71" spans="1:9" ht="10.5">
      <c r="A71" s="10" t="s">
        <v>94</v>
      </c>
      <c r="B71" s="11">
        <v>6418677639180</v>
      </c>
      <c r="C71" s="14"/>
      <c r="D71" s="10" t="s">
        <v>2866</v>
      </c>
      <c r="E71" s="10" t="s">
        <v>95</v>
      </c>
      <c r="F71" s="27">
        <v>817.9894481325001</v>
      </c>
      <c r="G71" s="27">
        <f>ROUND((F71*0.77),2)</f>
        <v>629.85</v>
      </c>
      <c r="H71" s="27">
        <f t="shared" si="9"/>
        <v>548.05</v>
      </c>
      <c r="I71" s="27">
        <f t="shared" si="10"/>
        <v>498.97</v>
      </c>
    </row>
    <row r="72" spans="1:9" ht="10.5">
      <c r="A72" s="10" t="s">
        <v>99</v>
      </c>
      <c r="B72" s="11">
        <v>6418677639197</v>
      </c>
      <c r="C72" s="22"/>
      <c r="D72" s="10" t="s">
        <v>2866</v>
      </c>
      <c r="E72" s="10" t="s">
        <v>98</v>
      </c>
      <c r="F72" s="27">
        <v>240000.355887285</v>
      </c>
      <c r="G72" s="27">
        <f>ROUND((F72*0.77),2)</f>
        <v>184800.27</v>
      </c>
      <c r="H72" s="27">
        <f t="shared" si="9"/>
        <v>160800.24</v>
      </c>
      <c r="I72" s="27">
        <f t="shared" si="10"/>
        <v>146400.22</v>
      </c>
    </row>
    <row r="73" spans="1:9" ht="10.5">
      <c r="A73" s="10" t="s">
        <v>96</v>
      </c>
      <c r="B73" s="11">
        <v>6418677639159</v>
      </c>
      <c r="C73" s="22"/>
      <c r="D73" s="10" t="s">
        <v>2866</v>
      </c>
      <c r="E73" s="10" t="s">
        <v>97</v>
      </c>
      <c r="F73" s="27">
        <v>2893.9487945655005</v>
      </c>
      <c r="G73" s="27">
        <f>ROUND((F73*0.77),2)</f>
        <v>2228.34</v>
      </c>
      <c r="H73" s="27">
        <f t="shared" si="9"/>
        <v>1938.95</v>
      </c>
      <c r="I73" s="27">
        <f t="shared" si="10"/>
        <v>1765.31</v>
      </c>
    </row>
    <row r="74" spans="1:9" ht="10.5">
      <c r="A74" s="10" t="s">
        <v>2704</v>
      </c>
      <c r="B74" s="11">
        <v>6410081684305</v>
      </c>
      <c r="C74" s="14"/>
      <c r="D74" s="10" t="s">
        <v>2866</v>
      </c>
      <c r="E74" s="10" t="s">
        <v>140</v>
      </c>
      <c r="F74" s="27">
        <v>7781.385281385282</v>
      </c>
      <c r="G74" s="27">
        <f aca="true" t="shared" si="11" ref="G74:G83">ROUND((F74*0.77),2)</f>
        <v>5991.67</v>
      </c>
      <c r="H74" s="27">
        <f aca="true" t="shared" si="12" ref="H74:H84">ROUND((F74*0.67),2)</f>
        <v>5213.53</v>
      </c>
      <c r="I74" s="27">
        <f aca="true" t="shared" si="13" ref="I74:I84">ROUND((F74*0.61),2)</f>
        <v>4746.65</v>
      </c>
    </row>
    <row r="75" spans="1:9" ht="10.5">
      <c r="A75" s="10" t="s">
        <v>2942</v>
      </c>
      <c r="B75" s="11">
        <v>6418677638701</v>
      </c>
      <c r="C75" s="14"/>
      <c r="D75" s="10" t="s">
        <v>2866</v>
      </c>
      <c r="E75" s="10" t="s">
        <v>141</v>
      </c>
      <c r="F75" s="27">
        <v>9080.08658008658</v>
      </c>
      <c r="G75" s="27">
        <f t="shared" si="11"/>
        <v>6991.67</v>
      </c>
      <c r="H75" s="27">
        <f t="shared" si="12"/>
        <v>6083.66</v>
      </c>
      <c r="I75" s="27">
        <f t="shared" si="13"/>
        <v>5538.85</v>
      </c>
    </row>
    <row r="76" spans="1:9" ht="10.5">
      <c r="A76" s="10" t="s">
        <v>2705</v>
      </c>
      <c r="B76" s="11">
        <v>6410081684350</v>
      </c>
      <c r="C76" s="14"/>
      <c r="D76" s="10" t="s">
        <v>2866</v>
      </c>
      <c r="E76" s="10" t="s">
        <v>142</v>
      </c>
      <c r="F76" s="27">
        <v>10378.787878787878</v>
      </c>
      <c r="G76" s="27">
        <f t="shared" si="11"/>
        <v>7991.67</v>
      </c>
      <c r="H76" s="27">
        <f t="shared" si="12"/>
        <v>6953.79</v>
      </c>
      <c r="I76" s="27">
        <f t="shared" si="13"/>
        <v>6331.06</v>
      </c>
    </row>
    <row r="77" spans="1:9" ht="10.5">
      <c r="A77" s="10" t="s">
        <v>2699</v>
      </c>
      <c r="B77" s="11">
        <v>6410081684220</v>
      </c>
      <c r="C77" s="14"/>
      <c r="D77" s="10" t="s">
        <v>2866</v>
      </c>
      <c r="E77" s="10" t="s">
        <v>143</v>
      </c>
      <c r="F77" s="27">
        <v>2478.3549783549784</v>
      </c>
      <c r="G77" s="27">
        <f t="shared" si="11"/>
        <v>1908.33</v>
      </c>
      <c r="H77" s="27">
        <f t="shared" si="12"/>
        <v>1660.5</v>
      </c>
      <c r="I77" s="27">
        <f t="shared" si="13"/>
        <v>1511.8</v>
      </c>
    </row>
    <row r="78" spans="1:9" ht="10.5">
      <c r="A78" s="10" t="s">
        <v>2706</v>
      </c>
      <c r="B78" s="11">
        <v>6410081684404</v>
      </c>
      <c r="C78" s="14"/>
      <c r="D78" s="10" t="s">
        <v>2866</v>
      </c>
      <c r="E78" s="10" t="s">
        <v>144</v>
      </c>
      <c r="F78" s="27">
        <v>11677.489177489178</v>
      </c>
      <c r="G78" s="27">
        <f t="shared" si="11"/>
        <v>8991.67</v>
      </c>
      <c r="H78" s="27">
        <f t="shared" si="12"/>
        <v>7823.92</v>
      </c>
      <c r="I78" s="27">
        <f t="shared" si="13"/>
        <v>7123.27</v>
      </c>
    </row>
    <row r="79" spans="1:9" ht="10.5">
      <c r="A79" s="10" t="s">
        <v>2943</v>
      </c>
      <c r="B79" s="11">
        <v>6418677638671</v>
      </c>
      <c r="C79" s="14"/>
      <c r="D79" s="10" t="s">
        <v>2866</v>
      </c>
      <c r="E79" s="10" t="s">
        <v>145</v>
      </c>
      <c r="F79" s="27">
        <v>3235.9307359307363</v>
      </c>
      <c r="G79" s="27">
        <f t="shared" si="11"/>
        <v>2491.67</v>
      </c>
      <c r="H79" s="27">
        <f t="shared" si="12"/>
        <v>2168.07</v>
      </c>
      <c r="I79" s="27">
        <f t="shared" si="13"/>
        <v>1973.92</v>
      </c>
    </row>
    <row r="80" spans="1:9" ht="10.5">
      <c r="A80" s="10" t="s">
        <v>2700</v>
      </c>
      <c r="B80" s="11">
        <v>6410081684244</v>
      </c>
      <c r="C80" s="14"/>
      <c r="D80" s="10" t="s">
        <v>2866</v>
      </c>
      <c r="E80" s="10" t="s">
        <v>146</v>
      </c>
      <c r="F80" s="27">
        <v>3885.2813852813856</v>
      </c>
      <c r="G80" s="27">
        <f t="shared" si="11"/>
        <v>2991.67</v>
      </c>
      <c r="H80" s="27">
        <f t="shared" si="12"/>
        <v>2603.14</v>
      </c>
      <c r="I80" s="27">
        <f t="shared" si="13"/>
        <v>2370.02</v>
      </c>
    </row>
    <row r="81" spans="1:9" ht="10.5">
      <c r="A81" s="10" t="s">
        <v>2944</v>
      </c>
      <c r="B81" s="11">
        <v>6418677638688</v>
      </c>
      <c r="C81" s="14"/>
      <c r="D81" s="10" t="s">
        <v>2866</v>
      </c>
      <c r="E81" s="10" t="s">
        <v>147</v>
      </c>
      <c r="F81" s="27">
        <v>4534.632034632035</v>
      </c>
      <c r="G81" s="27">
        <f t="shared" si="11"/>
        <v>3491.67</v>
      </c>
      <c r="H81" s="27">
        <f t="shared" si="12"/>
        <v>3038.2</v>
      </c>
      <c r="I81" s="27">
        <f t="shared" si="13"/>
        <v>2766.13</v>
      </c>
    </row>
    <row r="82" spans="1:9" ht="10.5">
      <c r="A82" s="10" t="s">
        <v>2701</v>
      </c>
      <c r="B82" s="11">
        <v>6410081684268</v>
      </c>
      <c r="C82" s="14"/>
      <c r="D82" s="10" t="s">
        <v>2866</v>
      </c>
      <c r="E82" s="10" t="s">
        <v>148</v>
      </c>
      <c r="F82" s="27">
        <v>5183.982683982685</v>
      </c>
      <c r="G82" s="27">
        <f t="shared" si="11"/>
        <v>3991.67</v>
      </c>
      <c r="H82" s="27">
        <f t="shared" si="12"/>
        <v>3473.27</v>
      </c>
      <c r="I82" s="27">
        <f t="shared" si="13"/>
        <v>3162.23</v>
      </c>
    </row>
    <row r="83" spans="1:9" ht="10.5">
      <c r="A83" s="10" t="s">
        <v>2945</v>
      </c>
      <c r="B83" s="11">
        <v>6418677638695</v>
      </c>
      <c r="C83" s="14"/>
      <c r="D83" s="10" t="s">
        <v>2866</v>
      </c>
      <c r="E83" s="10" t="s">
        <v>149</v>
      </c>
      <c r="F83" s="27">
        <v>6482.683982683983</v>
      </c>
      <c r="G83" s="27">
        <f t="shared" si="11"/>
        <v>4991.67</v>
      </c>
      <c r="H83" s="27">
        <f t="shared" si="12"/>
        <v>4343.4</v>
      </c>
      <c r="I83" s="27">
        <f t="shared" si="13"/>
        <v>3954.44</v>
      </c>
    </row>
    <row r="84" spans="1:9" ht="10.5">
      <c r="A84" s="10" t="s">
        <v>2868</v>
      </c>
      <c r="B84" s="11">
        <v>6418677637001</v>
      </c>
      <c r="C84" s="14"/>
      <c r="D84" s="10" t="s">
        <v>2866</v>
      </c>
      <c r="E84" s="10" t="s">
        <v>194</v>
      </c>
      <c r="F84" s="30">
        <v>664.2676</v>
      </c>
      <c r="G84" s="28">
        <f aca="true" t="shared" si="14" ref="G84:G89">ROUND((F84*0.8833),2)</f>
        <v>586.75</v>
      </c>
      <c r="H84" s="27">
        <f t="shared" si="12"/>
        <v>445.06</v>
      </c>
      <c r="I84" s="27">
        <f t="shared" si="13"/>
        <v>405.2</v>
      </c>
    </row>
    <row r="85" spans="1:9" ht="10.5">
      <c r="A85" s="10" t="s">
        <v>162</v>
      </c>
      <c r="B85" s="11">
        <v>6418677639739</v>
      </c>
      <c r="C85" s="22"/>
      <c r="D85" s="10" t="s">
        <v>2866</v>
      </c>
      <c r="E85" s="10" t="s">
        <v>175</v>
      </c>
      <c r="F85" s="30">
        <v>4953.017094984716</v>
      </c>
      <c r="G85" s="28">
        <f t="shared" si="14"/>
        <v>4375</v>
      </c>
      <c r="H85" s="27">
        <f>ROUND((F85*0.67),2)</f>
        <v>3318.52</v>
      </c>
      <c r="I85" s="27">
        <f>ROUND((F85*0.61),2)</f>
        <v>3021.34</v>
      </c>
    </row>
    <row r="86" spans="1:9" ht="10.5">
      <c r="A86" s="10" t="s">
        <v>190</v>
      </c>
      <c r="B86" s="11">
        <v>6418677639753</v>
      </c>
      <c r="C86" s="22"/>
      <c r="D86" s="10" t="s">
        <v>2866</v>
      </c>
      <c r="E86" s="10" t="s">
        <v>193</v>
      </c>
      <c r="F86" s="30">
        <v>5424.733008792785</v>
      </c>
      <c r="G86" s="28">
        <f t="shared" si="14"/>
        <v>4791.67</v>
      </c>
      <c r="H86" s="27">
        <f>ROUND((F86*0.67),2)</f>
        <v>3634.57</v>
      </c>
      <c r="I86" s="27">
        <f>ROUND((F86*0.61),2)</f>
        <v>3309.09</v>
      </c>
    </row>
    <row r="87" spans="1:9" ht="10.5">
      <c r="A87" s="10" t="s">
        <v>163</v>
      </c>
      <c r="B87" s="11">
        <v>6418677639777</v>
      </c>
      <c r="C87" s="22"/>
      <c r="D87" s="10" t="s">
        <v>2866</v>
      </c>
      <c r="E87" s="10" t="s">
        <v>176</v>
      </c>
      <c r="F87" s="30">
        <v>6217.215743990339</v>
      </c>
      <c r="G87" s="28">
        <f t="shared" si="14"/>
        <v>5491.67</v>
      </c>
      <c r="H87" s="27">
        <f>ROUND((F87*0.67),2)</f>
        <v>4165.53</v>
      </c>
      <c r="I87" s="27">
        <f>ROUND((F87*0.61),2)</f>
        <v>3792.5</v>
      </c>
    </row>
    <row r="88" spans="1:9" ht="10.5">
      <c r="A88" s="10" t="s">
        <v>164</v>
      </c>
      <c r="B88" s="11">
        <v>6418677639791</v>
      </c>
      <c r="C88" s="22"/>
      <c r="D88" s="10" t="s">
        <v>2866</v>
      </c>
      <c r="E88" s="10" t="s">
        <v>177</v>
      </c>
      <c r="F88" s="30">
        <v>6877.618023321635</v>
      </c>
      <c r="G88" s="28">
        <f t="shared" si="14"/>
        <v>6075</v>
      </c>
      <c r="H88" s="27">
        <f>ROUND((F88*0.67),2)</f>
        <v>4608</v>
      </c>
      <c r="I88" s="27">
        <f>ROUND((F88*0.61),2)</f>
        <v>4195.35</v>
      </c>
    </row>
    <row r="89" spans="1:9" ht="10.5">
      <c r="A89" s="10" t="s">
        <v>165</v>
      </c>
      <c r="B89" s="11">
        <v>6418677639814</v>
      </c>
      <c r="C89" s="22"/>
      <c r="D89" s="10" t="s">
        <v>2866</v>
      </c>
      <c r="E89" s="10" t="s">
        <v>178</v>
      </c>
      <c r="F89" s="30">
        <v>7538.020302652932</v>
      </c>
      <c r="G89" s="28">
        <f t="shared" si="14"/>
        <v>6658.33</v>
      </c>
      <c r="H89" s="27">
        <f>ROUND((F89*0.67),2)</f>
        <v>5050.47</v>
      </c>
      <c r="I89" s="27">
        <f>ROUND((F89*0.61),2)</f>
        <v>4598.19</v>
      </c>
    </row>
    <row r="90" spans="1:9" ht="10.5">
      <c r="A90" s="10" t="s">
        <v>188</v>
      </c>
      <c r="B90" s="11">
        <v>6418677639920</v>
      </c>
      <c r="C90" s="22"/>
      <c r="D90" s="10" t="s">
        <v>2866</v>
      </c>
      <c r="E90" s="10" t="s">
        <v>191</v>
      </c>
      <c r="F90" s="30">
        <v>3717.121400807578</v>
      </c>
      <c r="G90" s="28">
        <f aca="true" t="shared" si="15" ref="G90:G100">ROUND((F90*0.8833),2)</f>
        <v>3283.33</v>
      </c>
      <c r="H90" s="27">
        <f aca="true" t="shared" si="16" ref="H90:H105">ROUND((F90*0.67),2)</f>
        <v>2490.47</v>
      </c>
      <c r="I90" s="27">
        <f aca="true" t="shared" si="17" ref="I90:I105">ROUND((F90*0.61),2)</f>
        <v>2267.44</v>
      </c>
    </row>
    <row r="91" spans="1:9" ht="10.5">
      <c r="A91" s="10" t="s">
        <v>166</v>
      </c>
      <c r="B91" s="11">
        <v>6418677639937</v>
      </c>
      <c r="C91" s="22"/>
      <c r="D91" s="10" t="s">
        <v>2866</v>
      </c>
      <c r="E91" s="10" t="s">
        <v>179</v>
      </c>
      <c r="F91" s="30">
        <v>3820.8989018453526</v>
      </c>
      <c r="G91" s="28">
        <f t="shared" si="15"/>
        <v>3375</v>
      </c>
      <c r="H91" s="27">
        <f t="shared" si="16"/>
        <v>2560</v>
      </c>
      <c r="I91" s="27">
        <f t="shared" si="17"/>
        <v>2330.75</v>
      </c>
    </row>
    <row r="92" spans="1:9" ht="10.5">
      <c r="A92" s="10" t="s">
        <v>167</v>
      </c>
      <c r="B92" s="11">
        <v>6418677639944</v>
      </c>
      <c r="C92" s="22"/>
      <c r="D92" s="10" t="s">
        <v>2866</v>
      </c>
      <c r="E92" s="10" t="s">
        <v>180</v>
      </c>
      <c r="F92" s="30">
        <v>4330.352088758066</v>
      </c>
      <c r="G92" s="28">
        <f t="shared" si="15"/>
        <v>3825</v>
      </c>
      <c r="H92" s="27">
        <f t="shared" si="16"/>
        <v>2901.34</v>
      </c>
      <c r="I92" s="27">
        <f t="shared" si="17"/>
        <v>2641.51</v>
      </c>
    </row>
    <row r="93" spans="1:9" ht="10.5">
      <c r="A93" s="10" t="s">
        <v>168</v>
      </c>
      <c r="B93" s="11">
        <v>6418677639951</v>
      </c>
      <c r="C93" s="22"/>
      <c r="D93" s="10" t="s">
        <v>2866</v>
      </c>
      <c r="E93" s="10" t="s">
        <v>181</v>
      </c>
      <c r="F93" s="30">
        <v>5141.703460507944</v>
      </c>
      <c r="G93" s="28">
        <f t="shared" si="15"/>
        <v>4541.67</v>
      </c>
      <c r="H93" s="27">
        <f t="shared" si="16"/>
        <v>3444.94</v>
      </c>
      <c r="I93" s="27">
        <f t="shared" si="17"/>
        <v>3136.44</v>
      </c>
    </row>
    <row r="94" spans="1:9" ht="10.5">
      <c r="A94" s="10" t="s">
        <v>169</v>
      </c>
      <c r="B94" s="11">
        <v>6418677639968</v>
      </c>
      <c r="C94" s="22"/>
      <c r="D94" s="10" t="s">
        <v>2866</v>
      </c>
      <c r="E94" s="10" t="s">
        <v>182</v>
      </c>
      <c r="F94" s="30">
        <v>5802.1057398392395</v>
      </c>
      <c r="G94" s="28">
        <f t="shared" si="15"/>
        <v>5125</v>
      </c>
      <c r="H94" s="27">
        <f t="shared" si="16"/>
        <v>3887.41</v>
      </c>
      <c r="I94" s="27">
        <f t="shared" si="17"/>
        <v>3539.28</v>
      </c>
    </row>
    <row r="95" spans="1:9" ht="10.5">
      <c r="A95" s="10" t="s">
        <v>170</v>
      </c>
      <c r="B95" s="11">
        <v>6418677639975</v>
      </c>
      <c r="C95" s="22"/>
      <c r="D95" s="10" t="s">
        <v>2866</v>
      </c>
      <c r="E95" s="10" t="s">
        <v>183</v>
      </c>
      <c r="F95" s="30">
        <v>6443.639382618213</v>
      </c>
      <c r="G95" s="28">
        <f t="shared" si="15"/>
        <v>5691.67</v>
      </c>
      <c r="H95" s="27">
        <f t="shared" si="16"/>
        <v>4317.24</v>
      </c>
      <c r="I95" s="27">
        <f t="shared" si="17"/>
        <v>3930.62</v>
      </c>
    </row>
    <row r="96" spans="1:9" ht="10.5">
      <c r="A96" s="10" t="s">
        <v>171</v>
      </c>
      <c r="B96" s="11">
        <v>6418677639982</v>
      </c>
      <c r="C96" s="22"/>
      <c r="D96" s="10" t="s">
        <v>2866</v>
      </c>
      <c r="E96" s="10" t="s">
        <v>184</v>
      </c>
      <c r="F96" s="30">
        <v>3519.0007170081894</v>
      </c>
      <c r="G96" s="28">
        <f>ROUND((F96*0.8833),2)</f>
        <v>3108.33</v>
      </c>
      <c r="H96" s="27">
        <f t="shared" si="16"/>
        <v>2357.73</v>
      </c>
      <c r="I96" s="27">
        <f t="shared" si="17"/>
        <v>2146.59</v>
      </c>
    </row>
    <row r="97" spans="1:9" ht="10.5">
      <c r="A97" s="10" t="s">
        <v>172</v>
      </c>
      <c r="B97" s="11">
        <v>6418677639999</v>
      </c>
      <c r="C97" s="22"/>
      <c r="D97" s="10" t="s">
        <v>2866</v>
      </c>
      <c r="E97" s="10" t="s">
        <v>185</v>
      </c>
      <c r="F97" s="30">
        <v>3613.343899769803</v>
      </c>
      <c r="G97" s="28">
        <f t="shared" si="15"/>
        <v>3191.67</v>
      </c>
      <c r="H97" s="27">
        <f t="shared" si="16"/>
        <v>2420.94</v>
      </c>
      <c r="I97" s="27">
        <f t="shared" si="17"/>
        <v>2204.14</v>
      </c>
    </row>
    <row r="98" spans="1:9" ht="10.5">
      <c r="A98" s="10" t="s">
        <v>189</v>
      </c>
      <c r="B98" s="11">
        <v>6418677640001</v>
      </c>
      <c r="C98" s="22"/>
      <c r="D98" s="10" t="s">
        <v>2866</v>
      </c>
      <c r="E98" s="10" t="s">
        <v>192</v>
      </c>
      <c r="F98" s="30">
        <v>4141.66572323484</v>
      </c>
      <c r="G98" s="28">
        <f t="shared" si="15"/>
        <v>3658.33</v>
      </c>
      <c r="H98" s="27">
        <f t="shared" si="16"/>
        <v>2774.92</v>
      </c>
      <c r="I98" s="27">
        <f t="shared" si="17"/>
        <v>2526.42</v>
      </c>
    </row>
    <row r="99" spans="1:9" ht="10.5">
      <c r="A99" s="10" t="s">
        <v>173</v>
      </c>
      <c r="B99" s="11">
        <v>6418677640018</v>
      </c>
      <c r="C99" s="22"/>
      <c r="D99" s="10" t="s">
        <v>2866</v>
      </c>
      <c r="E99" s="10" t="s">
        <v>186</v>
      </c>
      <c r="F99" s="30">
        <v>4802.068002566135</v>
      </c>
      <c r="G99" s="28">
        <f t="shared" si="15"/>
        <v>4241.67</v>
      </c>
      <c r="H99" s="27">
        <f t="shared" si="16"/>
        <v>3217.39</v>
      </c>
      <c r="I99" s="27">
        <f t="shared" si="17"/>
        <v>2929.26</v>
      </c>
    </row>
    <row r="100" spans="1:9" ht="10.5">
      <c r="A100" s="10" t="s">
        <v>174</v>
      </c>
      <c r="B100" s="11">
        <v>6418677640025</v>
      </c>
      <c r="C100" s="22"/>
      <c r="D100" s="10" t="s">
        <v>2866</v>
      </c>
      <c r="E100" s="10" t="s">
        <v>187</v>
      </c>
      <c r="F100" s="30">
        <v>6028.529378467112</v>
      </c>
      <c r="G100" s="28">
        <f t="shared" si="15"/>
        <v>5325</v>
      </c>
      <c r="H100" s="27">
        <f t="shared" si="16"/>
        <v>4039.11</v>
      </c>
      <c r="I100" s="27">
        <f t="shared" si="17"/>
        <v>3677.4</v>
      </c>
    </row>
    <row r="101" spans="1:9" ht="10.5">
      <c r="A101" s="20" t="s">
        <v>2900</v>
      </c>
      <c r="B101" s="11">
        <v>6418677637766</v>
      </c>
      <c r="C101" s="12"/>
      <c r="D101" s="20" t="s">
        <v>2866</v>
      </c>
      <c r="E101" s="20" t="s">
        <v>2901</v>
      </c>
      <c r="F101" s="27">
        <v>491.91777781650006</v>
      </c>
      <c r="G101" s="27">
        <f aca="true" t="shared" si="18" ref="G101:G145">ROUND((F101*0.77),2)</f>
        <v>378.78</v>
      </c>
      <c r="H101" s="27">
        <f t="shared" si="16"/>
        <v>329.58</v>
      </c>
      <c r="I101" s="27">
        <f t="shared" si="17"/>
        <v>300.07</v>
      </c>
    </row>
    <row r="102" spans="1:9" ht="10.5">
      <c r="A102" s="20" t="s">
        <v>2902</v>
      </c>
      <c r="B102" s="11">
        <v>6418677637773</v>
      </c>
      <c r="C102" s="12"/>
      <c r="D102" s="20" t="s">
        <v>2866</v>
      </c>
      <c r="E102" s="20" t="s">
        <v>2903</v>
      </c>
      <c r="F102" s="27">
        <v>1118.188907661</v>
      </c>
      <c r="G102" s="27">
        <f t="shared" si="18"/>
        <v>861.01</v>
      </c>
      <c r="H102" s="27">
        <f t="shared" si="16"/>
        <v>749.19</v>
      </c>
      <c r="I102" s="27">
        <f t="shared" si="17"/>
        <v>682.1</v>
      </c>
    </row>
    <row r="103" spans="1:9" ht="10.5">
      <c r="A103" s="10" t="s">
        <v>2727</v>
      </c>
      <c r="B103" s="11">
        <v>6418677631771</v>
      </c>
      <c r="C103" s="12"/>
      <c r="D103" s="10" t="s">
        <v>2866</v>
      </c>
      <c r="E103" s="10" t="s">
        <v>2728</v>
      </c>
      <c r="F103" s="27">
        <v>160.61137496250004</v>
      </c>
      <c r="G103" s="27">
        <f t="shared" si="18"/>
        <v>123.67</v>
      </c>
      <c r="H103" s="27">
        <f t="shared" si="16"/>
        <v>107.61</v>
      </c>
      <c r="I103" s="27">
        <f t="shared" si="17"/>
        <v>97.97</v>
      </c>
    </row>
    <row r="104" spans="1:9" ht="10.5">
      <c r="A104" s="10" t="s">
        <v>2729</v>
      </c>
      <c r="B104" s="11">
        <v>6410013290611</v>
      </c>
      <c r="C104" s="12"/>
      <c r="D104" s="10" t="s">
        <v>2866</v>
      </c>
      <c r="E104" s="10" t="s">
        <v>2730</v>
      </c>
      <c r="F104" s="27">
        <v>164.65198766100002</v>
      </c>
      <c r="G104" s="27">
        <f t="shared" si="18"/>
        <v>126.78</v>
      </c>
      <c r="H104" s="27">
        <f t="shared" si="16"/>
        <v>110.32</v>
      </c>
      <c r="I104" s="27">
        <f t="shared" si="17"/>
        <v>100.44</v>
      </c>
    </row>
    <row r="105" spans="1:9" ht="10.5">
      <c r="A105" s="10" t="s">
        <v>2981</v>
      </c>
      <c r="B105" s="11">
        <v>6418677638756</v>
      </c>
      <c r="C105" s="12"/>
      <c r="D105" s="10" t="s">
        <v>2866</v>
      </c>
      <c r="E105" s="10" t="s">
        <v>2904</v>
      </c>
      <c r="F105" s="27">
        <v>649.3506493506493</v>
      </c>
      <c r="G105" s="27">
        <f t="shared" si="18"/>
        <v>500</v>
      </c>
      <c r="H105" s="27">
        <f t="shared" si="16"/>
        <v>435.06</v>
      </c>
      <c r="I105" s="27">
        <f t="shared" si="17"/>
        <v>396.1</v>
      </c>
    </row>
    <row r="106" spans="1:9" ht="10.5">
      <c r="A106" s="10" t="s">
        <v>2666</v>
      </c>
      <c r="B106" s="11">
        <v>6418677631795</v>
      </c>
      <c r="C106" s="12"/>
      <c r="D106" s="10" t="s">
        <v>2866</v>
      </c>
      <c r="E106" s="10" t="s">
        <v>2667</v>
      </c>
      <c r="F106" s="27">
        <v>1988.8873077360004</v>
      </c>
      <c r="G106" s="27">
        <f t="shared" si="18"/>
        <v>1531.44</v>
      </c>
      <c r="H106" s="27">
        <f aca="true" t="shared" si="19" ref="H106:H134">ROUND((F106*0.67),2)</f>
        <v>1332.55</v>
      </c>
      <c r="I106" s="27">
        <f aca="true" t="shared" si="20" ref="I106:I134">ROUND((F106*0.61),2)</f>
        <v>1213.22</v>
      </c>
    </row>
    <row r="107" spans="1:9" ht="10.5">
      <c r="A107" s="10" t="s">
        <v>2725</v>
      </c>
      <c r="B107" s="11">
        <v>6410004301548</v>
      </c>
      <c r="C107" s="12"/>
      <c r="D107" s="10" t="s">
        <v>2866</v>
      </c>
      <c r="E107" s="10" t="s">
        <v>2726</v>
      </c>
      <c r="F107" s="27">
        <v>231.31613758050003</v>
      </c>
      <c r="G107" s="27">
        <f t="shared" si="18"/>
        <v>178.11</v>
      </c>
      <c r="H107" s="27">
        <f t="shared" si="19"/>
        <v>154.98</v>
      </c>
      <c r="I107" s="27">
        <f t="shared" si="20"/>
        <v>141.1</v>
      </c>
    </row>
    <row r="108" spans="1:9" ht="10.5">
      <c r="A108" s="10" t="s">
        <v>2711</v>
      </c>
      <c r="B108" s="11">
        <v>6410004301555</v>
      </c>
      <c r="C108" s="12"/>
      <c r="D108" s="10" t="s">
        <v>2866</v>
      </c>
      <c r="E108" s="10" t="s">
        <v>2712</v>
      </c>
      <c r="F108" s="27">
        <v>231.31613758050003</v>
      </c>
      <c r="G108" s="27">
        <f t="shared" si="18"/>
        <v>178.11</v>
      </c>
      <c r="H108" s="27">
        <f t="shared" si="19"/>
        <v>154.98</v>
      </c>
      <c r="I108" s="27">
        <f t="shared" si="20"/>
        <v>141.1</v>
      </c>
    </row>
    <row r="109" spans="1:9" ht="10.5">
      <c r="A109" s="10" t="s">
        <v>2707</v>
      </c>
      <c r="B109" s="11">
        <v>6410004301500</v>
      </c>
      <c r="C109" s="12"/>
      <c r="D109" s="10" t="s">
        <v>2866</v>
      </c>
      <c r="E109" s="10" t="s">
        <v>2708</v>
      </c>
      <c r="F109" s="27">
        <v>231.31613758050003</v>
      </c>
      <c r="G109" s="27">
        <f t="shared" si="18"/>
        <v>178.11</v>
      </c>
      <c r="H109" s="27">
        <f t="shared" si="19"/>
        <v>154.98</v>
      </c>
      <c r="I109" s="27">
        <f t="shared" si="20"/>
        <v>141.1</v>
      </c>
    </row>
    <row r="110" spans="1:9" ht="10.5">
      <c r="A110" s="10" t="s">
        <v>2713</v>
      </c>
      <c r="B110" s="11">
        <v>6410004301562</v>
      </c>
      <c r="C110" s="12"/>
      <c r="D110" s="10" t="s">
        <v>2866</v>
      </c>
      <c r="E110" s="10" t="s">
        <v>2714</v>
      </c>
      <c r="F110" s="27">
        <v>231.31613758050003</v>
      </c>
      <c r="G110" s="27">
        <f t="shared" si="18"/>
        <v>178.11</v>
      </c>
      <c r="H110" s="27">
        <f t="shared" si="19"/>
        <v>154.98</v>
      </c>
      <c r="I110" s="27">
        <f t="shared" si="20"/>
        <v>141.1</v>
      </c>
    </row>
    <row r="111" spans="1:9" ht="10.5">
      <c r="A111" s="10" t="s">
        <v>2715</v>
      </c>
      <c r="B111" s="11">
        <v>6410004301517</v>
      </c>
      <c r="C111" s="12"/>
      <c r="D111" s="10" t="s">
        <v>2866</v>
      </c>
      <c r="E111" s="10" t="s">
        <v>2716</v>
      </c>
      <c r="F111" s="27">
        <v>231.31613758050003</v>
      </c>
      <c r="G111" s="27">
        <f t="shared" si="18"/>
        <v>178.11</v>
      </c>
      <c r="H111" s="27">
        <f t="shared" si="19"/>
        <v>154.98</v>
      </c>
      <c r="I111" s="27">
        <f t="shared" si="20"/>
        <v>141.1</v>
      </c>
    </row>
    <row r="112" spans="1:9" ht="10.5">
      <c r="A112" s="10" t="s">
        <v>2717</v>
      </c>
      <c r="B112" s="11">
        <v>6410004301326</v>
      </c>
      <c r="C112" s="12"/>
      <c r="D112" s="10" t="s">
        <v>2866</v>
      </c>
      <c r="E112" s="10" t="s">
        <v>2718</v>
      </c>
      <c r="F112" s="27">
        <v>231.31613758050003</v>
      </c>
      <c r="G112" s="27">
        <f t="shared" si="18"/>
        <v>178.11</v>
      </c>
      <c r="H112" s="27">
        <f t="shared" si="19"/>
        <v>154.98</v>
      </c>
      <c r="I112" s="27">
        <f t="shared" si="20"/>
        <v>141.1</v>
      </c>
    </row>
    <row r="113" spans="1:9" ht="10.5">
      <c r="A113" s="10" t="s">
        <v>2719</v>
      </c>
      <c r="B113" s="11">
        <v>6410004301579</v>
      </c>
      <c r="C113" s="12"/>
      <c r="D113" s="10" t="s">
        <v>2866</v>
      </c>
      <c r="E113" s="10" t="s">
        <v>2720</v>
      </c>
      <c r="F113" s="27">
        <v>231.31613758050003</v>
      </c>
      <c r="G113" s="27">
        <f t="shared" si="18"/>
        <v>178.11</v>
      </c>
      <c r="H113" s="27">
        <f t="shared" si="19"/>
        <v>154.98</v>
      </c>
      <c r="I113" s="27">
        <f t="shared" si="20"/>
        <v>141.1</v>
      </c>
    </row>
    <row r="114" spans="1:9" ht="10.5">
      <c r="A114" s="10" t="s">
        <v>2721</v>
      </c>
      <c r="B114" s="11">
        <v>6410004301593</v>
      </c>
      <c r="C114" s="12"/>
      <c r="D114" s="10" t="s">
        <v>2866</v>
      </c>
      <c r="E114" s="10" t="s">
        <v>2722</v>
      </c>
      <c r="F114" s="27">
        <v>231.31613758050003</v>
      </c>
      <c r="G114" s="27">
        <f t="shared" si="18"/>
        <v>178.11</v>
      </c>
      <c r="H114" s="27">
        <f t="shared" si="19"/>
        <v>154.98</v>
      </c>
      <c r="I114" s="27">
        <f t="shared" si="20"/>
        <v>141.1</v>
      </c>
    </row>
    <row r="115" spans="1:9" ht="10.5">
      <c r="A115" s="10" t="s">
        <v>2723</v>
      </c>
      <c r="B115" s="11">
        <v>6410004301586</v>
      </c>
      <c r="C115" s="12"/>
      <c r="D115" s="10" t="s">
        <v>2866</v>
      </c>
      <c r="E115" s="10" t="s">
        <v>2724</v>
      </c>
      <c r="F115" s="27">
        <v>231.31613758050003</v>
      </c>
      <c r="G115" s="27">
        <f t="shared" si="18"/>
        <v>178.11</v>
      </c>
      <c r="H115" s="27">
        <f t="shared" si="19"/>
        <v>154.98</v>
      </c>
      <c r="I115" s="27">
        <f t="shared" si="20"/>
        <v>141.1</v>
      </c>
    </row>
    <row r="116" spans="1:9" ht="10.5">
      <c r="A116" s="10" t="s">
        <v>2692</v>
      </c>
      <c r="B116" s="11">
        <v>6410004301661</v>
      </c>
      <c r="C116" s="12"/>
      <c r="D116" s="10" t="s">
        <v>2866</v>
      </c>
      <c r="E116" s="10" t="s">
        <v>2693</v>
      </c>
      <c r="F116" s="27">
        <v>231.31613758050003</v>
      </c>
      <c r="G116" s="27">
        <f t="shared" si="18"/>
        <v>178.11</v>
      </c>
      <c r="H116" s="27">
        <f t="shared" si="19"/>
        <v>154.98</v>
      </c>
      <c r="I116" s="27">
        <f t="shared" si="20"/>
        <v>141.1</v>
      </c>
    </row>
    <row r="117" spans="1:9" ht="10.5">
      <c r="A117" s="10" t="s">
        <v>2709</v>
      </c>
      <c r="B117" s="11">
        <v>6410004301609</v>
      </c>
      <c r="C117" s="12"/>
      <c r="D117" s="10" t="s">
        <v>2866</v>
      </c>
      <c r="E117" s="10" t="s">
        <v>2710</v>
      </c>
      <c r="F117" s="27">
        <v>231.31613758050003</v>
      </c>
      <c r="G117" s="27">
        <f t="shared" si="18"/>
        <v>178.11</v>
      </c>
      <c r="H117" s="27">
        <f t="shared" si="19"/>
        <v>154.98</v>
      </c>
      <c r="I117" s="27">
        <f t="shared" si="20"/>
        <v>141.1</v>
      </c>
    </row>
    <row r="118" spans="1:9" ht="10.5">
      <c r="A118" s="10" t="s">
        <v>2702</v>
      </c>
      <c r="B118" s="11">
        <v>6410004301647</v>
      </c>
      <c r="C118" s="12"/>
      <c r="D118" s="10" t="s">
        <v>2866</v>
      </c>
      <c r="E118" s="10" t="s">
        <v>2703</v>
      </c>
      <c r="F118" s="27">
        <v>231.31613758050003</v>
      </c>
      <c r="G118" s="27">
        <f t="shared" si="18"/>
        <v>178.11</v>
      </c>
      <c r="H118" s="27">
        <f t="shared" si="19"/>
        <v>154.98</v>
      </c>
      <c r="I118" s="27">
        <f t="shared" si="20"/>
        <v>141.1</v>
      </c>
    </row>
    <row r="119" spans="1:9" ht="10.5">
      <c r="A119" s="10" t="s">
        <v>2694</v>
      </c>
      <c r="B119" s="11">
        <v>6410004301616</v>
      </c>
      <c r="C119" s="12"/>
      <c r="D119" s="10" t="s">
        <v>2866</v>
      </c>
      <c r="E119" s="10" t="s">
        <v>2695</v>
      </c>
      <c r="F119" s="27">
        <v>231.31613758050003</v>
      </c>
      <c r="G119" s="27">
        <f t="shared" si="18"/>
        <v>178.11</v>
      </c>
      <c r="H119" s="27">
        <f t="shared" si="19"/>
        <v>154.98</v>
      </c>
      <c r="I119" s="27">
        <f t="shared" si="20"/>
        <v>141.1</v>
      </c>
    </row>
    <row r="120" spans="1:9" ht="10.5">
      <c r="A120" s="10" t="s">
        <v>2696</v>
      </c>
      <c r="B120" s="11">
        <v>6410004301630</v>
      </c>
      <c r="C120" s="12"/>
      <c r="D120" s="10" t="s">
        <v>2866</v>
      </c>
      <c r="E120" s="10" t="s">
        <v>2697</v>
      </c>
      <c r="F120" s="27">
        <v>231.31613758050003</v>
      </c>
      <c r="G120" s="27">
        <f t="shared" si="18"/>
        <v>178.11</v>
      </c>
      <c r="H120" s="27">
        <f t="shared" si="19"/>
        <v>154.98</v>
      </c>
      <c r="I120" s="27">
        <f t="shared" si="20"/>
        <v>141.1</v>
      </c>
    </row>
    <row r="121" spans="1:9" ht="10.5">
      <c r="A121" s="10" t="s">
        <v>326</v>
      </c>
      <c r="B121" s="11">
        <v>6438100353865</v>
      </c>
      <c r="C121" s="31" t="s">
        <v>386</v>
      </c>
      <c r="D121" s="10" t="s">
        <v>2866</v>
      </c>
      <c r="E121" s="10" t="s">
        <v>356</v>
      </c>
      <c r="F121" s="27">
        <v>3029.3033603595004</v>
      </c>
      <c r="G121" s="27">
        <f aca="true" t="shared" si="21" ref="G121:G130">ROUND((F121*0.77),2)</f>
        <v>2332.56</v>
      </c>
      <c r="H121" s="27">
        <f aca="true" t="shared" si="22" ref="H121:H130">ROUND((F121*0.67),2)</f>
        <v>2029.63</v>
      </c>
      <c r="I121" s="27">
        <f aca="true" t="shared" si="23" ref="I121:I130">ROUND((F121*0.61),2)</f>
        <v>1847.88</v>
      </c>
    </row>
    <row r="122" spans="1:9" ht="10.5">
      <c r="A122" s="10" t="s">
        <v>327</v>
      </c>
      <c r="B122" s="11">
        <v>6438100353896</v>
      </c>
      <c r="C122" s="31" t="s">
        <v>386</v>
      </c>
      <c r="D122" s="10" t="s">
        <v>2866</v>
      </c>
      <c r="E122" s="10" t="s">
        <v>357</v>
      </c>
      <c r="F122" s="27">
        <v>3412.92</v>
      </c>
      <c r="G122" s="27">
        <f t="shared" si="21"/>
        <v>2627.95</v>
      </c>
      <c r="H122" s="27">
        <f t="shared" si="22"/>
        <v>2286.66</v>
      </c>
      <c r="I122" s="27">
        <f t="shared" si="23"/>
        <v>2081.88</v>
      </c>
    </row>
    <row r="123" spans="1:9" ht="10.5">
      <c r="A123" s="10" t="s">
        <v>328</v>
      </c>
      <c r="B123" s="11">
        <v>6438100353919</v>
      </c>
      <c r="C123" s="31" t="s">
        <v>387</v>
      </c>
      <c r="D123" s="10" t="s">
        <v>2866</v>
      </c>
      <c r="E123" s="10" t="s">
        <v>358</v>
      </c>
      <c r="F123" s="27">
        <v>3796.536796536797</v>
      </c>
      <c r="G123" s="27">
        <f t="shared" si="21"/>
        <v>2923.33</v>
      </c>
      <c r="H123" s="27">
        <f t="shared" si="22"/>
        <v>2543.68</v>
      </c>
      <c r="I123" s="27">
        <f t="shared" si="23"/>
        <v>2315.89</v>
      </c>
    </row>
    <row r="124" spans="1:9" ht="10.5">
      <c r="A124" s="10" t="s">
        <v>329</v>
      </c>
      <c r="B124" s="11">
        <v>6438100353926</v>
      </c>
      <c r="C124" s="31" t="s">
        <v>388</v>
      </c>
      <c r="D124" s="10" t="s">
        <v>2866</v>
      </c>
      <c r="E124" s="10" t="s">
        <v>359</v>
      </c>
      <c r="F124" s="27">
        <v>4501.082251082251</v>
      </c>
      <c r="G124" s="27">
        <f t="shared" si="21"/>
        <v>3465.83</v>
      </c>
      <c r="H124" s="27">
        <f t="shared" si="22"/>
        <v>3015.73</v>
      </c>
      <c r="I124" s="27">
        <f t="shared" si="23"/>
        <v>2745.66</v>
      </c>
    </row>
    <row r="125" spans="1:9" ht="10.5">
      <c r="A125" s="10" t="s">
        <v>330</v>
      </c>
      <c r="B125" s="11">
        <v>6438100353940</v>
      </c>
      <c r="C125" s="31" t="s">
        <v>389</v>
      </c>
      <c r="D125" s="10" t="s">
        <v>2866</v>
      </c>
      <c r="E125" s="10" t="s">
        <v>360</v>
      </c>
      <c r="F125" s="27">
        <v>4831.168831168831</v>
      </c>
      <c r="G125" s="27">
        <f t="shared" si="21"/>
        <v>3720</v>
      </c>
      <c r="H125" s="27">
        <f t="shared" si="22"/>
        <v>3236.88</v>
      </c>
      <c r="I125" s="27">
        <f t="shared" si="23"/>
        <v>2947.01</v>
      </c>
    </row>
    <row r="126" spans="1:9" ht="10.5">
      <c r="A126" s="10" t="s">
        <v>331</v>
      </c>
      <c r="B126" s="11">
        <v>6438100353957</v>
      </c>
      <c r="C126" s="31" t="s">
        <v>386</v>
      </c>
      <c r="D126" s="10" t="s">
        <v>2866</v>
      </c>
      <c r="E126" s="10" t="s">
        <v>361</v>
      </c>
      <c r="F126" s="27">
        <v>5987.01</v>
      </c>
      <c r="G126" s="27">
        <f t="shared" si="21"/>
        <v>4610</v>
      </c>
      <c r="H126" s="27">
        <f t="shared" si="22"/>
        <v>4011.3</v>
      </c>
      <c r="I126" s="27">
        <f t="shared" si="23"/>
        <v>3652.08</v>
      </c>
    </row>
    <row r="127" spans="1:9" ht="10.5">
      <c r="A127" s="10" t="s">
        <v>332</v>
      </c>
      <c r="B127" s="11">
        <v>6438100353964</v>
      </c>
      <c r="C127" s="31" t="s">
        <v>390</v>
      </c>
      <c r="D127" s="10" t="s">
        <v>2866</v>
      </c>
      <c r="E127" s="10" t="s">
        <v>362</v>
      </c>
      <c r="F127" s="27">
        <v>7142.857142857143</v>
      </c>
      <c r="G127" s="27">
        <f t="shared" si="21"/>
        <v>5500</v>
      </c>
      <c r="H127" s="27">
        <f t="shared" si="22"/>
        <v>4785.71</v>
      </c>
      <c r="I127" s="27">
        <f t="shared" si="23"/>
        <v>4357.14</v>
      </c>
    </row>
    <row r="128" spans="1:9" ht="10.5">
      <c r="A128" s="10" t="s">
        <v>333</v>
      </c>
      <c r="B128" s="11">
        <v>6438100353971</v>
      </c>
      <c r="C128" s="31" t="s">
        <v>386</v>
      </c>
      <c r="D128" s="10" t="s">
        <v>2866</v>
      </c>
      <c r="E128" s="10" t="s">
        <v>363</v>
      </c>
      <c r="F128" s="27">
        <v>7582.97</v>
      </c>
      <c r="G128" s="27">
        <f t="shared" si="21"/>
        <v>5838.89</v>
      </c>
      <c r="H128" s="27">
        <f t="shared" si="22"/>
        <v>5080.59</v>
      </c>
      <c r="I128" s="27">
        <f t="shared" si="23"/>
        <v>4625.61</v>
      </c>
    </row>
    <row r="129" spans="1:9" ht="10.5">
      <c r="A129" s="10" t="s">
        <v>334</v>
      </c>
      <c r="B129" s="11">
        <v>6438100353988</v>
      </c>
      <c r="C129" s="31" t="s">
        <v>386</v>
      </c>
      <c r="D129" s="10" t="s">
        <v>2866</v>
      </c>
      <c r="E129" s="10" t="s">
        <v>364</v>
      </c>
      <c r="F129" s="27">
        <v>8023.09</v>
      </c>
      <c r="G129" s="27">
        <f t="shared" si="21"/>
        <v>6177.78</v>
      </c>
      <c r="H129" s="27">
        <f t="shared" si="22"/>
        <v>5375.47</v>
      </c>
      <c r="I129" s="27">
        <f t="shared" si="23"/>
        <v>4894.08</v>
      </c>
    </row>
    <row r="130" spans="1:9" ht="10.5">
      <c r="A130" s="10" t="s">
        <v>335</v>
      </c>
      <c r="B130" s="11">
        <v>6438100353995</v>
      </c>
      <c r="C130" s="31" t="s">
        <v>391</v>
      </c>
      <c r="D130" s="10" t="s">
        <v>2866</v>
      </c>
      <c r="E130" s="10" t="s">
        <v>365</v>
      </c>
      <c r="F130" s="27">
        <v>8463.203463203463</v>
      </c>
      <c r="G130" s="27">
        <f t="shared" si="21"/>
        <v>6516.67</v>
      </c>
      <c r="H130" s="27">
        <f t="shared" si="22"/>
        <v>5670.35</v>
      </c>
      <c r="I130" s="27">
        <f t="shared" si="23"/>
        <v>5162.55</v>
      </c>
    </row>
    <row r="131" spans="1:9" ht="10.5">
      <c r="A131" s="10" t="s">
        <v>336</v>
      </c>
      <c r="B131" s="11">
        <v>6438100353841</v>
      </c>
      <c r="C131" s="31" t="s">
        <v>386</v>
      </c>
      <c r="D131" s="10" t="s">
        <v>2866</v>
      </c>
      <c r="E131" s="10" t="s">
        <v>366</v>
      </c>
      <c r="F131" s="27">
        <v>9839.29</v>
      </c>
      <c r="G131" s="27">
        <f t="shared" si="18"/>
        <v>7576.25</v>
      </c>
      <c r="H131" s="27">
        <f t="shared" si="19"/>
        <v>6592.32</v>
      </c>
      <c r="I131" s="27">
        <f t="shared" si="20"/>
        <v>6001.97</v>
      </c>
    </row>
    <row r="132" spans="1:9" ht="10.5">
      <c r="A132" s="10" t="s">
        <v>337</v>
      </c>
      <c r="B132" s="11">
        <v>6438100353858</v>
      </c>
      <c r="C132" s="31" t="s">
        <v>392</v>
      </c>
      <c r="D132" s="10" t="s">
        <v>2866</v>
      </c>
      <c r="E132" s="10" t="s">
        <v>367</v>
      </c>
      <c r="F132" s="27">
        <v>11215.367965367966</v>
      </c>
      <c r="G132" s="27">
        <f t="shared" si="18"/>
        <v>8635.83</v>
      </c>
      <c r="H132" s="27">
        <f t="shared" si="19"/>
        <v>7514.3</v>
      </c>
      <c r="I132" s="27">
        <f t="shared" si="20"/>
        <v>6841.37</v>
      </c>
    </row>
    <row r="133" spans="1:9" ht="10.5">
      <c r="A133" s="10" t="s">
        <v>338</v>
      </c>
      <c r="B133" s="11">
        <v>6438100353872</v>
      </c>
      <c r="C133" s="31" t="s">
        <v>393</v>
      </c>
      <c r="D133" s="10" t="s">
        <v>2866</v>
      </c>
      <c r="E133" s="10" t="s">
        <v>368</v>
      </c>
      <c r="F133" s="27">
        <v>14032.467532467532</v>
      </c>
      <c r="G133" s="27">
        <f t="shared" si="18"/>
        <v>10805</v>
      </c>
      <c r="H133" s="27">
        <f t="shared" si="19"/>
        <v>9401.75</v>
      </c>
      <c r="I133" s="27">
        <f t="shared" si="20"/>
        <v>8559.81</v>
      </c>
    </row>
    <row r="134" spans="1:9" ht="10.5">
      <c r="A134" s="20" t="s">
        <v>339</v>
      </c>
      <c r="B134" s="11">
        <v>6438100353889</v>
      </c>
      <c r="C134" s="31" t="s">
        <v>394</v>
      </c>
      <c r="D134" s="20" t="s">
        <v>2866</v>
      </c>
      <c r="E134" s="10" t="s">
        <v>369</v>
      </c>
      <c r="F134" s="27">
        <v>16827.922077922078</v>
      </c>
      <c r="G134" s="27">
        <f t="shared" si="18"/>
        <v>12957.5</v>
      </c>
      <c r="H134" s="27">
        <f t="shared" si="19"/>
        <v>11274.71</v>
      </c>
      <c r="I134" s="27">
        <f t="shared" si="20"/>
        <v>10265.03</v>
      </c>
    </row>
    <row r="135" spans="1:9" ht="10.5">
      <c r="A135" s="20" t="s">
        <v>340</v>
      </c>
      <c r="B135" s="11">
        <v>6438100353902</v>
      </c>
      <c r="C135" s="31" t="s">
        <v>395</v>
      </c>
      <c r="D135" s="20" t="s">
        <v>2866</v>
      </c>
      <c r="E135" s="10" t="s">
        <v>370</v>
      </c>
      <c r="F135" s="27">
        <v>19029.220779220777</v>
      </c>
      <c r="G135" s="27">
        <f t="shared" si="18"/>
        <v>14652.5</v>
      </c>
      <c r="H135" s="27">
        <f aca="true" t="shared" si="24" ref="H135:H152">ROUND((F135*0.67),2)</f>
        <v>12749.58</v>
      </c>
      <c r="I135" s="27">
        <f aca="true" t="shared" si="25" ref="I135:I152">ROUND((F135*0.61),2)</f>
        <v>11607.82</v>
      </c>
    </row>
    <row r="136" spans="1:9" ht="10.5">
      <c r="A136" s="10" t="s">
        <v>341</v>
      </c>
      <c r="B136" s="11">
        <v>6438100354121</v>
      </c>
      <c r="C136" s="31" t="s">
        <v>386</v>
      </c>
      <c r="D136" s="10" t="s">
        <v>2866</v>
      </c>
      <c r="E136" s="10" t="s">
        <v>371</v>
      </c>
      <c r="F136" s="27">
        <v>7175.700000000001</v>
      </c>
      <c r="G136" s="27">
        <f t="shared" si="18"/>
        <v>5525.29</v>
      </c>
      <c r="H136" s="27">
        <f t="shared" si="24"/>
        <v>4807.72</v>
      </c>
      <c r="I136" s="27">
        <f t="shared" si="25"/>
        <v>4377.18</v>
      </c>
    </row>
    <row r="137" spans="1:9" ht="10.5">
      <c r="A137" s="10" t="s">
        <v>342</v>
      </c>
      <c r="B137" s="11">
        <v>6438100354138</v>
      </c>
      <c r="C137" s="31" t="s">
        <v>386</v>
      </c>
      <c r="D137" s="10" t="s">
        <v>2866</v>
      </c>
      <c r="E137" s="10" t="s">
        <v>372</v>
      </c>
      <c r="F137" s="27">
        <v>5228</v>
      </c>
      <c r="G137" s="27">
        <f t="shared" si="18"/>
        <v>4025.56</v>
      </c>
      <c r="H137" s="27">
        <f t="shared" si="24"/>
        <v>3502.76</v>
      </c>
      <c r="I137" s="27">
        <f t="shared" si="25"/>
        <v>3189.08</v>
      </c>
    </row>
    <row r="138" spans="1:9" ht="10.5">
      <c r="A138" s="10" t="s">
        <v>343</v>
      </c>
      <c r="B138" s="11">
        <v>6438100354039</v>
      </c>
      <c r="C138" s="31" t="s">
        <v>386</v>
      </c>
      <c r="D138" s="10" t="s">
        <v>2866</v>
      </c>
      <c r="E138" s="10" t="s">
        <v>373</v>
      </c>
      <c r="F138" s="27">
        <v>6372</v>
      </c>
      <c r="G138" s="27">
        <f t="shared" si="18"/>
        <v>4906.44</v>
      </c>
      <c r="H138" s="27">
        <f t="shared" si="24"/>
        <v>4269.24</v>
      </c>
      <c r="I138" s="27">
        <f t="shared" si="25"/>
        <v>3886.92</v>
      </c>
    </row>
    <row r="139" spans="1:9" ht="10.5">
      <c r="A139" s="10" t="s">
        <v>344</v>
      </c>
      <c r="B139" s="11">
        <v>6438100354046</v>
      </c>
      <c r="C139" s="31" t="s">
        <v>386</v>
      </c>
      <c r="D139" s="10" t="s">
        <v>2866</v>
      </c>
      <c r="E139" s="10" t="s">
        <v>374</v>
      </c>
      <c r="F139" s="27">
        <v>6615.999999999999</v>
      </c>
      <c r="G139" s="27">
        <f t="shared" si="18"/>
        <v>5094.32</v>
      </c>
      <c r="H139" s="27">
        <f t="shared" si="24"/>
        <v>4432.72</v>
      </c>
      <c r="I139" s="27">
        <f t="shared" si="25"/>
        <v>4035.76</v>
      </c>
    </row>
    <row r="140" spans="1:9" ht="10.5">
      <c r="A140" s="10" t="s">
        <v>345</v>
      </c>
      <c r="B140" s="11">
        <v>6438100354053</v>
      </c>
      <c r="C140" s="31" t="s">
        <v>386</v>
      </c>
      <c r="D140" s="10" t="s">
        <v>2866</v>
      </c>
      <c r="E140" s="10" t="s">
        <v>375</v>
      </c>
      <c r="F140" s="27">
        <v>6828</v>
      </c>
      <c r="G140" s="27">
        <f t="shared" si="18"/>
        <v>5257.56</v>
      </c>
      <c r="H140" s="27">
        <f t="shared" si="24"/>
        <v>4574.76</v>
      </c>
      <c r="I140" s="27">
        <f t="shared" si="25"/>
        <v>4165.08</v>
      </c>
    </row>
    <row r="141" spans="1:9" ht="10.5">
      <c r="A141" s="10" t="s">
        <v>346</v>
      </c>
      <c r="B141" s="11">
        <v>6438100354060</v>
      </c>
      <c r="C141" s="31" t="s">
        <v>386</v>
      </c>
      <c r="D141" s="10" t="s">
        <v>2866</v>
      </c>
      <c r="E141" s="10" t="s">
        <v>376</v>
      </c>
      <c r="F141" s="27">
        <v>9332</v>
      </c>
      <c r="G141" s="27">
        <f t="shared" si="18"/>
        <v>7185.64</v>
      </c>
      <c r="H141" s="27">
        <f t="shared" si="24"/>
        <v>6252.44</v>
      </c>
      <c r="I141" s="27">
        <f t="shared" si="25"/>
        <v>5692.52</v>
      </c>
    </row>
    <row r="142" spans="1:9" ht="10.5">
      <c r="A142" s="10" t="s">
        <v>347</v>
      </c>
      <c r="B142" s="11">
        <v>6438100354077</v>
      </c>
      <c r="C142" s="31" t="s">
        <v>386</v>
      </c>
      <c r="D142" s="10" t="s">
        <v>2866</v>
      </c>
      <c r="E142" s="10" t="s">
        <v>377</v>
      </c>
      <c r="F142" s="27">
        <v>11088</v>
      </c>
      <c r="G142" s="27">
        <f t="shared" si="18"/>
        <v>8537.76</v>
      </c>
      <c r="H142" s="27">
        <f t="shared" si="24"/>
        <v>7428.96</v>
      </c>
      <c r="I142" s="27">
        <f t="shared" si="25"/>
        <v>6763.68</v>
      </c>
    </row>
    <row r="143" spans="1:9" ht="10.5">
      <c r="A143" s="10" t="s">
        <v>348</v>
      </c>
      <c r="B143" s="11">
        <v>6438100354084</v>
      </c>
      <c r="C143" s="31" t="s">
        <v>386</v>
      </c>
      <c r="D143" s="10" t="s">
        <v>2866</v>
      </c>
      <c r="E143" s="10" t="s">
        <v>378</v>
      </c>
      <c r="F143" s="27">
        <v>12456</v>
      </c>
      <c r="G143" s="27">
        <f t="shared" si="18"/>
        <v>9591.12</v>
      </c>
      <c r="H143" s="27">
        <f t="shared" si="24"/>
        <v>8345.52</v>
      </c>
      <c r="I143" s="27">
        <f t="shared" si="25"/>
        <v>7598.16</v>
      </c>
    </row>
    <row r="144" spans="1:9" ht="10.5">
      <c r="A144" s="10" t="s">
        <v>349</v>
      </c>
      <c r="B144" s="11">
        <v>6438100354091</v>
      </c>
      <c r="C144" s="31" t="s">
        <v>386</v>
      </c>
      <c r="D144" s="10" t="s">
        <v>2866</v>
      </c>
      <c r="E144" s="10" t="s">
        <v>379</v>
      </c>
      <c r="F144" s="27">
        <v>14280</v>
      </c>
      <c r="G144" s="27">
        <f t="shared" si="18"/>
        <v>10995.6</v>
      </c>
      <c r="H144" s="27">
        <f t="shared" si="24"/>
        <v>9567.6</v>
      </c>
      <c r="I144" s="27">
        <f t="shared" si="25"/>
        <v>8710.8</v>
      </c>
    </row>
    <row r="145" spans="1:9" ht="10.5">
      <c r="A145" s="10" t="s">
        <v>350</v>
      </c>
      <c r="B145" s="11">
        <v>6438100354107</v>
      </c>
      <c r="C145" s="31" t="s">
        <v>386</v>
      </c>
      <c r="D145" s="10" t="s">
        <v>2866</v>
      </c>
      <c r="E145" s="10" t="s">
        <v>380</v>
      </c>
      <c r="F145" s="27">
        <v>15496.000000000002</v>
      </c>
      <c r="G145" s="27">
        <f t="shared" si="18"/>
        <v>11931.92</v>
      </c>
      <c r="H145" s="27">
        <f t="shared" si="24"/>
        <v>10382.32</v>
      </c>
      <c r="I145" s="27">
        <f t="shared" si="25"/>
        <v>9452.56</v>
      </c>
    </row>
    <row r="146" spans="1:9" ht="10.5">
      <c r="A146" s="10" t="s">
        <v>351</v>
      </c>
      <c r="B146" s="11">
        <v>6438100354114</v>
      </c>
      <c r="C146" s="31" t="s">
        <v>386</v>
      </c>
      <c r="D146" s="10" t="s">
        <v>2866</v>
      </c>
      <c r="E146" s="10" t="s">
        <v>381</v>
      </c>
      <c r="F146" s="27">
        <v>18104</v>
      </c>
      <c r="G146" s="27">
        <f aca="true" t="shared" si="26" ref="G146:G152">ROUND((F146*0.77),2)</f>
        <v>13940.08</v>
      </c>
      <c r="H146" s="27">
        <f t="shared" si="24"/>
        <v>12129.68</v>
      </c>
      <c r="I146" s="27">
        <f t="shared" si="25"/>
        <v>11043.44</v>
      </c>
    </row>
    <row r="147" spans="1:9" ht="10.5">
      <c r="A147" s="20" t="s">
        <v>352</v>
      </c>
      <c r="B147" s="11">
        <v>6438100354008</v>
      </c>
      <c r="C147" s="31" t="s">
        <v>386</v>
      </c>
      <c r="D147" s="20" t="s">
        <v>2866</v>
      </c>
      <c r="E147" s="10" t="s">
        <v>382</v>
      </c>
      <c r="F147" s="27">
        <v>19088</v>
      </c>
      <c r="G147" s="27">
        <f t="shared" si="26"/>
        <v>14697.76</v>
      </c>
      <c r="H147" s="27">
        <f t="shared" si="24"/>
        <v>12788.96</v>
      </c>
      <c r="I147" s="27">
        <f t="shared" si="25"/>
        <v>11643.68</v>
      </c>
    </row>
    <row r="148" spans="1:9" ht="10.5">
      <c r="A148" s="10" t="s">
        <v>353</v>
      </c>
      <c r="B148" s="11">
        <v>6438100354145</v>
      </c>
      <c r="C148" s="31" t="s">
        <v>386</v>
      </c>
      <c r="D148" s="10" t="s">
        <v>2866</v>
      </c>
      <c r="E148" s="10" t="s">
        <v>383</v>
      </c>
      <c r="F148" s="27">
        <v>20024</v>
      </c>
      <c r="G148" s="27">
        <f t="shared" si="26"/>
        <v>15418.48</v>
      </c>
      <c r="H148" s="27">
        <f t="shared" si="24"/>
        <v>13416.08</v>
      </c>
      <c r="I148" s="27">
        <f t="shared" si="25"/>
        <v>12214.64</v>
      </c>
    </row>
    <row r="149" spans="1:9" ht="10.5">
      <c r="A149" s="10" t="s">
        <v>354</v>
      </c>
      <c r="B149" s="11">
        <v>6438100354015</v>
      </c>
      <c r="C149" s="31" t="s">
        <v>386</v>
      </c>
      <c r="D149" s="10" t="s">
        <v>2866</v>
      </c>
      <c r="E149" s="10" t="s">
        <v>384</v>
      </c>
      <c r="F149" s="27">
        <v>17996</v>
      </c>
      <c r="G149" s="27">
        <f t="shared" si="26"/>
        <v>13856.92</v>
      </c>
      <c r="H149" s="27">
        <f t="shared" si="24"/>
        <v>12057.32</v>
      </c>
      <c r="I149" s="27">
        <f t="shared" si="25"/>
        <v>10977.56</v>
      </c>
    </row>
    <row r="150" spans="1:9" ht="10.5">
      <c r="A150" s="20" t="s">
        <v>355</v>
      </c>
      <c r="B150" s="11">
        <v>6438100354022</v>
      </c>
      <c r="C150" s="31" t="s">
        <v>386</v>
      </c>
      <c r="D150" s="20" t="s">
        <v>2866</v>
      </c>
      <c r="E150" s="10" t="s">
        <v>385</v>
      </c>
      <c r="F150" s="27">
        <v>8463.203463203463</v>
      </c>
      <c r="G150" s="27">
        <f t="shared" si="26"/>
        <v>6516.67</v>
      </c>
      <c r="H150" s="27">
        <f t="shared" si="24"/>
        <v>5670.35</v>
      </c>
      <c r="I150" s="27">
        <f t="shared" si="25"/>
        <v>5162.55</v>
      </c>
    </row>
    <row r="151" spans="1:9" ht="10.5">
      <c r="A151" s="10" t="s">
        <v>2668</v>
      </c>
      <c r="B151" s="11">
        <v>6418677632082</v>
      </c>
      <c r="C151" s="12"/>
      <c r="D151" s="10" t="s">
        <v>2866</v>
      </c>
      <c r="E151" s="10" t="s">
        <v>2984</v>
      </c>
      <c r="F151" s="27">
        <v>1146.4612773390004</v>
      </c>
      <c r="G151" s="27">
        <f t="shared" si="26"/>
        <v>882.78</v>
      </c>
      <c r="H151" s="27">
        <f t="shared" si="24"/>
        <v>768.13</v>
      </c>
      <c r="I151" s="27">
        <f t="shared" si="25"/>
        <v>699.34</v>
      </c>
    </row>
    <row r="152" spans="1:9" ht="10.5">
      <c r="A152" s="10" t="s">
        <v>2733</v>
      </c>
      <c r="B152" s="11">
        <v>6410013290024</v>
      </c>
      <c r="C152" s="12"/>
      <c r="D152" s="10" t="s">
        <v>2866</v>
      </c>
      <c r="E152" s="10" t="s">
        <v>2734</v>
      </c>
      <c r="F152" s="27">
        <v>1690.9070202360006</v>
      </c>
      <c r="G152" s="27">
        <f t="shared" si="26"/>
        <v>1302</v>
      </c>
      <c r="H152" s="27">
        <f t="shared" si="24"/>
        <v>1132.91</v>
      </c>
      <c r="I152" s="27">
        <f t="shared" si="25"/>
        <v>1031.45</v>
      </c>
    </row>
    <row r="153" spans="1:9" ht="10.5">
      <c r="A153" s="10" t="s">
        <v>2887</v>
      </c>
      <c r="B153" s="11">
        <v>6410019230543</v>
      </c>
      <c r="C153" s="12"/>
      <c r="D153" s="10" t="s">
        <v>2871</v>
      </c>
      <c r="E153" s="10" t="s">
        <v>2891</v>
      </c>
      <c r="F153" s="27">
        <v>146.463270912</v>
      </c>
      <c r="G153" s="27">
        <f aca="true" t="shared" si="27" ref="G153:G164">ROUND((F153*0.77),2)</f>
        <v>112.78</v>
      </c>
      <c r="H153" s="27">
        <f aca="true" t="shared" si="28" ref="H153:H164">ROUND((F153*0.67),2)</f>
        <v>98.13</v>
      </c>
      <c r="I153" s="27">
        <f aca="true" t="shared" si="29" ref="I153:I164">ROUND((F153*0.61),2)</f>
        <v>89.34</v>
      </c>
    </row>
    <row r="154" spans="1:9" ht="10.5">
      <c r="A154" s="10" t="s">
        <v>2889</v>
      </c>
      <c r="B154" s="11">
        <v>6410019230604</v>
      </c>
      <c r="C154" s="12"/>
      <c r="D154" s="10" t="s">
        <v>2871</v>
      </c>
      <c r="E154" s="10" t="s">
        <v>2892</v>
      </c>
      <c r="F154" s="27">
        <v>70.70476261800002</v>
      </c>
      <c r="G154" s="27">
        <f t="shared" si="27"/>
        <v>54.44</v>
      </c>
      <c r="H154" s="27">
        <f t="shared" si="28"/>
        <v>47.37</v>
      </c>
      <c r="I154" s="27">
        <f t="shared" si="29"/>
        <v>43.13</v>
      </c>
    </row>
    <row r="155" spans="1:9" ht="10.5">
      <c r="A155" s="10" t="s">
        <v>2888</v>
      </c>
      <c r="B155" s="11">
        <v>6410019230550</v>
      </c>
      <c r="C155" s="12"/>
      <c r="D155" s="10" t="s">
        <v>2871</v>
      </c>
      <c r="E155" s="10" t="s">
        <v>2890</v>
      </c>
      <c r="F155" s="27">
        <v>224.24804516100002</v>
      </c>
      <c r="G155" s="27">
        <f t="shared" si="27"/>
        <v>172.67</v>
      </c>
      <c r="H155" s="27">
        <f t="shared" si="28"/>
        <v>150.25</v>
      </c>
      <c r="I155" s="27">
        <f t="shared" si="29"/>
        <v>136.79</v>
      </c>
    </row>
    <row r="156" spans="1:9" ht="10.5">
      <c r="A156" s="21" t="s">
        <v>2849</v>
      </c>
      <c r="B156" s="11">
        <v>6418677102608</v>
      </c>
      <c r="C156" s="12"/>
      <c r="D156" s="21" t="s">
        <v>2871</v>
      </c>
      <c r="E156" s="10" t="s">
        <v>124</v>
      </c>
      <c r="F156" s="27">
        <v>103.02966420599999</v>
      </c>
      <c r="G156" s="27">
        <f t="shared" si="27"/>
        <v>79.33</v>
      </c>
      <c r="H156" s="27">
        <f t="shared" si="28"/>
        <v>69.03</v>
      </c>
      <c r="I156" s="27">
        <f t="shared" si="29"/>
        <v>62.85</v>
      </c>
    </row>
    <row r="157" spans="1:9" ht="10.5">
      <c r="A157" s="21" t="s">
        <v>2850</v>
      </c>
      <c r="B157" s="11">
        <v>6418677102721</v>
      </c>
      <c r="C157" s="12"/>
      <c r="D157" s="21" t="s">
        <v>2871</v>
      </c>
      <c r="E157" s="10" t="s">
        <v>125</v>
      </c>
      <c r="F157" s="27">
        <v>110.09775662550003</v>
      </c>
      <c r="G157" s="27">
        <f t="shared" si="27"/>
        <v>84.78</v>
      </c>
      <c r="H157" s="27">
        <f t="shared" si="28"/>
        <v>73.77</v>
      </c>
      <c r="I157" s="27">
        <f t="shared" si="29"/>
        <v>67.16</v>
      </c>
    </row>
    <row r="158" spans="1:9" ht="10.5">
      <c r="A158" s="21" t="s">
        <v>2853</v>
      </c>
      <c r="B158" s="11">
        <v>6418677103445</v>
      </c>
      <c r="C158" s="12"/>
      <c r="D158" s="21" t="s">
        <v>2871</v>
      </c>
      <c r="E158" s="10" t="s">
        <v>126</v>
      </c>
      <c r="F158" s="27">
        <v>116.16463527900001</v>
      </c>
      <c r="G158" s="27">
        <f t="shared" si="27"/>
        <v>89.45</v>
      </c>
      <c r="H158" s="27">
        <f t="shared" si="28"/>
        <v>77.83</v>
      </c>
      <c r="I158" s="27">
        <f t="shared" si="29"/>
        <v>70.86</v>
      </c>
    </row>
    <row r="159" spans="1:9" ht="10.5">
      <c r="A159" s="21" t="s">
        <v>2854</v>
      </c>
      <c r="B159" s="11">
        <v>6418677103568</v>
      </c>
      <c r="C159" s="12"/>
      <c r="D159" s="21" t="s">
        <v>2871</v>
      </c>
      <c r="E159" s="10" t="s">
        <v>127</v>
      </c>
      <c r="F159" s="27">
        <v>132.32708607300003</v>
      </c>
      <c r="G159" s="27">
        <f t="shared" si="27"/>
        <v>101.89</v>
      </c>
      <c r="H159" s="27">
        <f t="shared" si="28"/>
        <v>88.66</v>
      </c>
      <c r="I159" s="27">
        <f t="shared" si="29"/>
        <v>80.72</v>
      </c>
    </row>
    <row r="160" spans="1:9" ht="10.5">
      <c r="A160" s="21" t="s">
        <v>2855</v>
      </c>
      <c r="B160" s="11">
        <v>6418677104701</v>
      </c>
      <c r="C160" s="12"/>
      <c r="D160" s="21" t="s">
        <v>2871</v>
      </c>
      <c r="E160" s="10" t="s">
        <v>128</v>
      </c>
      <c r="F160" s="27">
        <v>156.57076226400002</v>
      </c>
      <c r="G160" s="27">
        <f t="shared" si="27"/>
        <v>120.56</v>
      </c>
      <c r="H160" s="27">
        <f t="shared" si="28"/>
        <v>104.9</v>
      </c>
      <c r="I160" s="27">
        <f t="shared" si="29"/>
        <v>95.51</v>
      </c>
    </row>
    <row r="161" spans="1:9" ht="10.5">
      <c r="A161" s="21" t="s">
        <v>2856</v>
      </c>
      <c r="B161" s="11">
        <v>6418677104824</v>
      </c>
      <c r="C161" s="12"/>
      <c r="D161" s="21" t="s">
        <v>2871</v>
      </c>
      <c r="E161" s="10" t="s">
        <v>129</v>
      </c>
      <c r="F161" s="27">
        <v>153.53136333150005</v>
      </c>
      <c r="G161" s="27">
        <f t="shared" si="27"/>
        <v>118.22</v>
      </c>
      <c r="H161" s="27">
        <f t="shared" si="28"/>
        <v>102.87</v>
      </c>
      <c r="I161" s="27">
        <f t="shared" si="29"/>
        <v>93.65</v>
      </c>
    </row>
    <row r="162" spans="1:9" ht="10.5">
      <c r="A162" s="21" t="s">
        <v>2857</v>
      </c>
      <c r="B162" s="11">
        <v>6418677105302</v>
      </c>
      <c r="C162" s="12"/>
      <c r="D162" s="21" t="s">
        <v>2871</v>
      </c>
      <c r="E162" s="10" t="s">
        <v>130</v>
      </c>
      <c r="F162" s="27">
        <v>323.23709666850004</v>
      </c>
      <c r="G162" s="27">
        <f t="shared" si="27"/>
        <v>248.89</v>
      </c>
      <c r="H162" s="27">
        <f t="shared" si="28"/>
        <v>216.57</v>
      </c>
      <c r="I162" s="27">
        <f t="shared" si="29"/>
        <v>197.17</v>
      </c>
    </row>
    <row r="163" spans="1:9" ht="10.5">
      <c r="A163" s="21" t="s">
        <v>2851</v>
      </c>
      <c r="B163" s="11">
        <v>6418677105593</v>
      </c>
      <c r="C163" s="12"/>
      <c r="D163" s="21" t="s">
        <v>2871</v>
      </c>
      <c r="E163" s="10" t="s">
        <v>131</v>
      </c>
      <c r="F163" s="27">
        <v>131.3139530955</v>
      </c>
      <c r="G163" s="27">
        <f t="shared" si="27"/>
        <v>101.11</v>
      </c>
      <c r="H163" s="27">
        <f t="shared" si="28"/>
        <v>87.98</v>
      </c>
      <c r="I163" s="27">
        <f t="shared" si="29"/>
        <v>80.1</v>
      </c>
    </row>
    <row r="164" spans="1:9" ht="10.5">
      <c r="A164" s="21" t="s">
        <v>2852</v>
      </c>
      <c r="B164" s="11">
        <v>6418677105715</v>
      </c>
      <c r="C164" s="12"/>
      <c r="D164" s="21" t="s">
        <v>2871</v>
      </c>
      <c r="E164" s="10" t="s">
        <v>132</v>
      </c>
      <c r="F164" s="27">
        <v>132.32708607300003</v>
      </c>
      <c r="G164" s="27">
        <f t="shared" si="27"/>
        <v>101.89</v>
      </c>
      <c r="H164" s="27">
        <f t="shared" si="28"/>
        <v>88.66</v>
      </c>
      <c r="I164" s="27">
        <f t="shared" si="29"/>
        <v>80.72</v>
      </c>
    </row>
    <row r="165" spans="1:9" ht="10.5">
      <c r="A165" s="21" t="s">
        <v>2858</v>
      </c>
      <c r="B165" s="11">
        <v>6418677106439</v>
      </c>
      <c r="C165" s="12"/>
      <c r="D165" s="21" t="s">
        <v>2871</v>
      </c>
      <c r="E165" s="10" t="s">
        <v>133</v>
      </c>
      <c r="F165" s="27">
        <v>116.16463527900001</v>
      </c>
      <c r="G165" s="27">
        <f aca="true" t="shared" si="30" ref="G165:G171">ROUND((F165*0.77),2)</f>
        <v>89.45</v>
      </c>
      <c r="H165" s="27">
        <f aca="true" t="shared" si="31" ref="H165:H226">ROUND((F165*0.67),2)</f>
        <v>77.83</v>
      </c>
      <c r="I165" s="27">
        <f aca="true" t="shared" si="32" ref="I165:I226">ROUND((F165*0.61),2)</f>
        <v>70.86</v>
      </c>
    </row>
    <row r="166" spans="1:9" ht="10.5">
      <c r="A166" s="21" t="s">
        <v>2859</v>
      </c>
      <c r="B166" s="11">
        <v>6418677106552</v>
      </c>
      <c r="C166" s="12"/>
      <c r="D166" s="21" t="s">
        <v>2871</v>
      </c>
      <c r="E166" s="10" t="s">
        <v>134</v>
      </c>
      <c r="F166" s="27">
        <v>156.57076226400002</v>
      </c>
      <c r="G166" s="27">
        <f t="shared" si="30"/>
        <v>120.56</v>
      </c>
      <c r="H166" s="27">
        <f t="shared" si="31"/>
        <v>104.9</v>
      </c>
      <c r="I166" s="27">
        <f t="shared" si="32"/>
        <v>95.51</v>
      </c>
    </row>
    <row r="167" spans="1:9" ht="10.5">
      <c r="A167" s="21" t="s">
        <v>2860</v>
      </c>
      <c r="B167" s="11">
        <v>6418677107283</v>
      </c>
      <c r="C167" s="12"/>
      <c r="D167" s="21" t="s">
        <v>2871</v>
      </c>
      <c r="E167" s="10" t="s">
        <v>135</v>
      </c>
      <c r="F167" s="27">
        <v>180.80251924350003</v>
      </c>
      <c r="G167" s="27">
        <f t="shared" si="30"/>
        <v>139.22</v>
      </c>
      <c r="H167" s="27">
        <f t="shared" si="31"/>
        <v>121.14</v>
      </c>
      <c r="I167" s="27">
        <f t="shared" si="32"/>
        <v>110.29</v>
      </c>
    </row>
    <row r="168" spans="1:9" ht="10.5">
      <c r="A168" s="21" t="s">
        <v>2861</v>
      </c>
      <c r="B168" s="11">
        <v>6418677107405</v>
      </c>
      <c r="C168" s="12"/>
      <c r="D168" s="21" t="s">
        <v>2871</v>
      </c>
      <c r="E168" s="10" t="s">
        <v>136</v>
      </c>
      <c r="F168" s="27">
        <v>169.69381412550004</v>
      </c>
      <c r="G168" s="27">
        <f t="shared" si="30"/>
        <v>130.66</v>
      </c>
      <c r="H168" s="27">
        <f t="shared" si="31"/>
        <v>113.69</v>
      </c>
      <c r="I168" s="27">
        <f t="shared" si="32"/>
        <v>103.51</v>
      </c>
    </row>
    <row r="169" spans="1:9" ht="10.5">
      <c r="A169" s="21" t="s">
        <v>2862</v>
      </c>
      <c r="B169" s="11">
        <v>6418677108006</v>
      </c>
      <c r="C169" s="12"/>
      <c r="D169" s="21" t="s">
        <v>2871</v>
      </c>
      <c r="E169" s="10" t="s">
        <v>137</v>
      </c>
      <c r="F169" s="27">
        <v>361.6169576985</v>
      </c>
      <c r="G169" s="27">
        <f t="shared" si="30"/>
        <v>278.45</v>
      </c>
      <c r="H169" s="27">
        <f t="shared" si="31"/>
        <v>242.28</v>
      </c>
      <c r="I169" s="27">
        <f t="shared" si="32"/>
        <v>220.59</v>
      </c>
    </row>
    <row r="170" spans="1:9" ht="10.5">
      <c r="A170" s="21" t="s">
        <v>2745</v>
      </c>
      <c r="B170" s="11">
        <v>6418677109348</v>
      </c>
      <c r="C170" s="12"/>
      <c r="D170" s="21" t="s">
        <v>2871</v>
      </c>
      <c r="E170" s="10" t="s">
        <v>2746</v>
      </c>
      <c r="F170" s="27">
        <v>32.32490158800001</v>
      </c>
      <c r="G170" s="27">
        <f t="shared" si="30"/>
        <v>24.89</v>
      </c>
      <c r="H170" s="27">
        <f t="shared" si="31"/>
        <v>21.66</v>
      </c>
      <c r="I170" s="27">
        <f t="shared" si="32"/>
        <v>19.72</v>
      </c>
    </row>
    <row r="171" spans="1:9" ht="10.5">
      <c r="A171" s="21" t="s">
        <v>2747</v>
      </c>
      <c r="B171" s="11">
        <v>6418677109454</v>
      </c>
      <c r="C171" s="12"/>
      <c r="D171" s="21" t="s">
        <v>2871</v>
      </c>
      <c r="E171" s="10" t="s">
        <v>2748</v>
      </c>
      <c r="F171" s="27">
        <v>347.4807728595</v>
      </c>
      <c r="G171" s="27">
        <f t="shared" si="30"/>
        <v>267.56</v>
      </c>
      <c r="H171" s="27">
        <f t="shared" si="31"/>
        <v>232.81</v>
      </c>
      <c r="I171" s="27">
        <f t="shared" si="32"/>
        <v>211.96</v>
      </c>
    </row>
    <row r="172" spans="1:9" ht="10.5">
      <c r="A172" s="21" t="s">
        <v>2837</v>
      </c>
      <c r="B172" s="11">
        <v>6418677100932</v>
      </c>
      <c r="C172" s="12"/>
      <c r="D172" s="21" t="s">
        <v>2867</v>
      </c>
      <c r="E172" s="10" t="s">
        <v>2750</v>
      </c>
      <c r="F172" s="27">
        <v>189.89687761800005</v>
      </c>
      <c r="G172" s="27">
        <f aca="true" t="shared" si="33" ref="G172:G235">ROUND((F172*0.77),2)</f>
        <v>146.22</v>
      </c>
      <c r="H172" s="27">
        <f t="shared" si="31"/>
        <v>127.23</v>
      </c>
      <c r="I172" s="27">
        <f t="shared" si="32"/>
        <v>115.84</v>
      </c>
    </row>
    <row r="173" spans="1:9" ht="10.5">
      <c r="A173" s="21" t="s">
        <v>2838</v>
      </c>
      <c r="B173" s="11">
        <v>6418677101090</v>
      </c>
      <c r="C173" s="12"/>
      <c r="D173" s="21" t="s">
        <v>2867</v>
      </c>
      <c r="E173" s="10" t="s">
        <v>2750</v>
      </c>
      <c r="F173" s="27">
        <v>204.04498166850004</v>
      </c>
      <c r="G173" s="27">
        <f t="shared" si="33"/>
        <v>157.11</v>
      </c>
      <c r="H173" s="27">
        <f t="shared" si="31"/>
        <v>136.71</v>
      </c>
      <c r="I173" s="27">
        <f t="shared" si="32"/>
        <v>124.47</v>
      </c>
    </row>
    <row r="174" spans="1:9" ht="10.5">
      <c r="A174" s="21" t="s">
        <v>2804</v>
      </c>
      <c r="B174" s="11">
        <v>6418677101175</v>
      </c>
      <c r="C174" s="12"/>
      <c r="D174" s="21" t="s">
        <v>2867</v>
      </c>
      <c r="E174" s="10" t="s">
        <v>2750</v>
      </c>
      <c r="F174" s="27">
        <v>109.09654285950002</v>
      </c>
      <c r="G174" s="27">
        <f t="shared" si="33"/>
        <v>84</v>
      </c>
      <c r="H174" s="27">
        <f t="shared" si="31"/>
        <v>73.09</v>
      </c>
      <c r="I174" s="27">
        <f t="shared" si="32"/>
        <v>66.55</v>
      </c>
    </row>
    <row r="175" spans="1:9" ht="10.5">
      <c r="A175" s="21" t="s">
        <v>2805</v>
      </c>
      <c r="B175" s="11">
        <v>6418677112669</v>
      </c>
      <c r="C175" s="12"/>
      <c r="D175" s="21" t="s">
        <v>2867</v>
      </c>
      <c r="E175" s="10" t="s">
        <v>2750</v>
      </c>
      <c r="F175" s="27">
        <v>112.12402258050001</v>
      </c>
      <c r="G175" s="27">
        <f t="shared" si="33"/>
        <v>86.34</v>
      </c>
      <c r="H175" s="27">
        <f t="shared" si="31"/>
        <v>75.12</v>
      </c>
      <c r="I175" s="27">
        <f t="shared" si="32"/>
        <v>68.4</v>
      </c>
    </row>
    <row r="176" spans="1:9" ht="10.5">
      <c r="A176" s="21" t="s">
        <v>2845</v>
      </c>
      <c r="B176" s="11">
        <v>6418677101403</v>
      </c>
      <c r="C176" s="12"/>
      <c r="D176" s="21" t="s">
        <v>2867</v>
      </c>
      <c r="E176" s="10" t="s">
        <v>2750</v>
      </c>
      <c r="F176" s="27">
        <v>269.69599861050006</v>
      </c>
      <c r="G176" s="27">
        <f t="shared" si="33"/>
        <v>207.67</v>
      </c>
      <c r="H176" s="27">
        <f t="shared" si="31"/>
        <v>180.7</v>
      </c>
      <c r="I176" s="27">
        <f t="shared" si="32"/>
        <v>164.51</v>
      </c>
    </row>
    <row r="177" spans="1:9" ht="10.5">
      <c r="A177" s="21" t="s">
        <v>2846</v>
      </c>
      <c r="B177" s="11">
        <v>6418677101502</v>
      </c>
      <c r="C177" s="12"/>
      <c r="D177" s="21" t="s">
        <v>2867</v>
      </c>
      <c r="E177" s="10" t="s">
        <v>2750</v>
      </c>
      <c r="F177" s="27">
        <v>295.9659407565</v>
      </c>
      <c r="G177" s="27">
        <f t="shared" si="33"/>
        <v>227.89</v>
      </c>
      <c r="H177" s="27">
        <f t="shared" si="31"/>
        <v>198.3</v>
      </c>
      <c r="I177" s="27">
        <f t="shared" si="32"/>
        <v>180.54</v>
      </c>
    </row>
    <row r="178" spans="1:9" ht="10.5">
      <c r="A178" s="21" t="s">
        <v>2847</v>
      </c>
      <c r="B178" s="11">
        <v>6418677101571</v>
      </c>
      <c r="C178" s="12"/>
      <c r="D178" s="21" t="s">
        <v>2867</v>
      </c>
      <c r="E178" s="10" t="s">
        <v>2750</v>
      </c>
      <c r="F178" s="27">
        <v>194.95062329400002</v>
      </c>
      <c r="G178" s="27">
        <f t="shared" si="33"/>
        <v>150.11</v>
      </c>
      <c r="H178" s="27">
        <f t="shared" si="31"/>
        <v>130.62</v>
      </c>
      <c r="I178" s="27">
        <f t="shared" si="32"/>
        <v>118.92</v>
      </c>
    </row>
    <row r="179" spans="1:9" ht="10.5">
      <c r="A179" s="21" t="s">
        <v>2848</v>
      </c>
      <c r="B179" s="11">
        <v>6418677101632</v>
      </c>
      <c r="C179" s="12"/>
      <c r="D179" s="21" t="s">
        <v>2867</v>
      </c>
      <c r="E179" s="10" t="s">
        <v>2750</v>
      </c>
      <c r="F179" s="27">
        <v>210.09994111050005</v>
      </c>
      <c r="G179" s="27">
        <f t="shared" si="33"/>
        <v>161.78</v>
      </c>
      <c r="H179" s="27">
        <f t="shared" si="31"/>
        <v>140.77</v>
      </c>
      <c r="I179" s="27">
        <f t="shared" si="32"/>
        <v>128.16</v>
      </c>
    </row>
    <row r="180" spans="1:9" ht="10.5">
      <c r="A180" s="21" t="s">
        <v>2776</v>
      </c>
      <c r="B180" s="11">
        <v>6418677101779</v>
      </c>
      <c r="C180" s="12"/>
      <c r="D180" s="21" t="s">
        <v>2867</v>
      </c>
      <c r="E180" s="10" t="s">
        <v>2750</v>
      </c>
      <c r="F180" s="27">
        <v>1153.54128897</v>
      </c>
      <c r="G180" s="27">
        <f t="shared" si="33"/>
        <v>888.23</v>
      </c>
      <c r="H180" s="27">
        <f t="shared" si="31"/>
        <v>772.87</v>
      </c>
      <c r="I180" s="27">
        <f t="shared" si="32"/>
        <v>703.66</v>
      </c>
    </row>
    <row r="181" spans="1:9" ht="10.5">
      <c r="A181" s="21" t="s">
        <v>2777</v>
      </c>
      <c r="B181" s="11">
        <v>6418677101830</v>
      </c>
      <c r="C181" s="12"/>
      <c r="D181" s="21" t="s">
        <v>2867</v>
      </c>
      <c r="E181" s="10" t="s">
        <v>2750</v>
      </c>
      <c r="F181" s="27">
        <v>811.1142617865002</v>
      </c>
      <c r="G181" s="27">
        <f t="shared" si="33"/>
        <v>624.56</v>
      </c>
      <c r="H181" s="27">
        <f t="shared" si="31"/>
        <v>543.45</v>
      </c>
      <c r="I181" s="27">
        <f t="shared" si="32"/>
        <v>494.78</v>
      </c>
    </row>
    <row r="182" spans="1:9" ht="10.5">
      <c r="A182" s="21" t="s">
        <v>2749</v>
      </c>
      <c r="B182" s="11" t="s">
        <v>2870</v>
      </c>
      <c r="C182" s="12"/>
      <c r="D182" s="21" t="s">
        <v>2867</v>
      </c>
      <c r="E182" s="10" t="s">
        <v>2750</v>
      </c>
      <c r="F182" s="27">
        <v>695.962759485</v>
      </c>
      <c r="G182" s="27">
        <f t="shared" si="33"/>
        <v>535.89</v>
      </c>
      <c r="H182" s="27">
        <f t="shared" si="31"/>
        <v>466.3</v>
      </c>
      <c r="I182" s="27">
        <f t="shared" si="32"/>
        <v>424.54</v>
      </c>
    </row>
    <row r="183" spans="1:9" ht="10.5">
      <c r="A183" s="21" t="s">
        <v>2751</v>
      </c>
      <c r="B183" s="11">
        <v>6418677108136</v>
      </c>
      <c r="C183" s="12"/>
      <c r="D183" s="21" t="s">
        <v>2867</v>
      </c>
      <c r="E183" s="10" t="s">
        <v>2752</v>
      </c>
      <c r="F183" s="27">
        <v>33.3380345655</v>
      </c>
      <c r="G183" s="27">
        <f t="shared" si="33"/>
        <v>25.67</v>
      </c>
      <c r="H183" s="27">
        <f t="shared" si="31"/>
        <v>22.34</v>
      </c>
      <c r="I183" s="27">
        <f t="shared" si="32"/>
        <v>20.34</v>
      </c>
    </row>
    <row r="184" spans="1:9" ht="10.5">
      <c r="A184" s="21" t="s">
        <v>2753</v>
      </c>
      <c r="B184" s="11">
        <v>6418677108167</v>
      </c>
      <c r="C184" s="12"/>
      <c r="D184" s="21" t="s">
        <v>2867</v>
      </c>
      <c r="E184" s="10" t="s">
        <v>2752</v>
      </c>
      <c r="F184" s="27">
        <v>42.420473728500006</v>
      </c>
      <c r="G184" s="27">
        <f t="shared" si="33"/>
        <v>32.66</v>
      </c>
      <c r="H184" s="27">
        <f t="shared" si="31"/>
        <v>28.42</v>
      </c>
      <c r="I184" s="27">
        <f t="shared" si="32"/>
        <v>25.88</v>
      </c>
    </row>
    <row r="185" spans="1:9" ht="10.5">
      <c r="A185" s="21" t="s">
        <v>2806</v>
      </c>
      <c r="B185" s="11">
        <v>6418677109034</v>
      </c>
      <c r="C185" s="12"/>
      <c r="D185" s="21" t="s">
        <v>2867</v>
      </c>
      <c r="E185" s="10" t="s">
        <v>2807</v>
      </c>
      <c r="F185" s="27">
        <v>84.8528666685</v>
      </c>
      <c r="G185" s="27">
        <f t="shared" si="33"/>
        <v>65.34</v>
      </c>
      <c r="H185" s="27">
        <f t="shared" si="31"/>
        <v>56.85</v>
      </c>
      <c r="I185" s="27">
        <f t="shared" si="32"/>
        <v>51.76</v>
      </c>
    </row>
    <row r="186" spans="1:9" ht="10.5">
      <c r="A186" s="21" t="s">
        <v>2808</v>
      </c>
      <c r="B186" s="11">
        <v>6418677109058</v>
      </c>
      <c r="C186" s="12"/>
      <c r="D186" s="21" t="s">
        <v>2867</v>
      </c>
      <c r="E186" s="10" t="s">
        <v>2809</v>
      </c>
      <c r="F186" s="27">
        <v>87.8803463895</v>
      </c>
      <c r="G186" s="27">
        <f t="shared" si="33"/>
        <v>67.67</v>
      </c>
      <c r="H186" s="27">
        <f t="shared" si="31"/>
        <v>58.88</v>
      </c>
      <c r="I186" s="27">
        <f t="shared" si="32"/>
        <v>53.61</v>
      </c>
    </row>
    <row r="187" spans="1:9" ht="10.5">
      <c r="A187" s="21" t="s">
        <v>2896</v>
      </c>
      <c r="B187" s="11">
        <v>6418677113895</v>
      </c>
      <c r="C187" s="12"/>
      <c r="D187" s="21" t="s">
        <v>2867</v>
      </c>
      <c r="E187" s="10" t="s">
        <v>2897</v>
      </c>
      <c r="F187" s="27">
        <v>77.77285503750001</v>
      </c>
      <c r="G187" s="27">
        <f t="shared" si="33"/>
        <v>59.89</v>
      </c>
      <c r="H187" s="27">
        <f t="shared" si="31"/>
        <v>52.11</v>
      </c>
      <c r="I187" s="27">
        <f t="shared" si="32"/>
        <v>47.44</v>
      </c>
    </row>
    <row r="188" spans="1:9" ht="10.5">
      <c r="A188" s="21" t="s">
        <v>2778</v>
      </c>
      <c r="B188" s="11">
        <v>6418677109065</v>
      </c>
      <c r="C188" s="12"/>
      <c r="D188" s="21" t="s">
        <v>2867</v>
      </c>
      <c r="E188" s="10" t="s">
        <v>2779</v>
      </c>
      <c r="F188" s="27">
        <v>77.77285503750001</v>
      </c>
      <c r="G188" s="27">
        <f t="shared" si="33"/>
        <v>59.89</v>
      </c>
      <c r="H188" s="27">
        <f t="shared" si="31"/>
        <v>52.11</v>
      </c>
      <c r="I188" s="27">
        <f t="shared" si="32"/>
        <v>47.44</v>
      </c>
    </row>
    <row r="189" spans="1:9" ht="10.5">
      <c r="A189" s="21" t="s">
        <v>2810</v>
      </c>
      <c r="B189" s="11">
        <v>6418677113949</v>
      </c>
      <c r="C189" s="12"/>
      <c r="D189" s="21" t="s">
        <v>2867</v>
      </c>
      <c r="E189" s="10" t="s">
        <v>2973</v>
      </c>
      <c r="F189" s="27">
        <v>107.0702769045</v>
      </c>
      <c r="G189" s="27">
        <f t="shared" si="33"/>
        <v>82.44</v>
      </c>
      <c r="H189" s="27">
        <f t="shared" si="31"/>
        <v>71.74</v>
      </c>
      <c r="I189" s="27">
        <f t="shared" si="32"/>
        <v>65.31</v>
      </c>
    </row>
    <row r="190" spans="1:9" ht="10.5">
      <c r="A190" s="21" t="s">
        <v>2811</v>
      </c>
      <c r="B190" s="11">
        <v>6418677109003</v>
      </c>
      <c r="C190" s="12"/>
      <c r="D190" s="21" t="s">
        <v>2867</v>
      </c>
      <c r="E190" s="10" t="s">
        <v>2974</v>
      </c>
      <c r="F190" s="27">
        <v>104.04279718350003</v>
      </c>
      <c r="G190" s="27">
        <f t="shared" si="33"/>
        <v>80.11</v>
      </c>
      <c r="H190" s="27">
        <f t="shared" si="31"/>
        <v>69.71</v>
      </c>
      <c r="I190" s="27">
        <f t="shared" si="32"/>
        <v>63.47</v>
      </c>
    </row>
    <row r="191" spans="1:9" ht="10.5">
      <c r="A191" s="21" t="s">
        <v>2898</v>
      </c>
      <c r="B191" s="11">
        <v>6418677113901</v>
      </c>
      <c r="C191" s="12"/>
      <c r="D191" s="21" t="s">
        <v>2867</v>
      </c>
      <c r="E191" s="10" t="s">
        <v>2899</v>
      </c>
      <c r="F191" s="27">
        <v>78.78598801500002</v>
      </c>
      <c r="G191" s="27">
        <f t="shared" si="33"/>
        <v>60.67</v>
      </c>
      <c r="H191" s="27">
        <f t="shared" si="31"/>
        <v>52.79</v>
      </c>
      <c r="I191" s="27">
        <f t="shared" si="32"/>
        <v>48.06</v>
      </c>
    </row>
    <row r="192" spans="1:9" ht="10.5">
      <c r="A192" s="21" t="s">
        <v>2780</v>
      </c>
      <c r="B192" s="11">
        <v>6418677108990</v>
      </c>
      <c r="C192" s="12"/>
      <c r="D192" s="21" t="s">
        <v>2867</v>
      </c>
      <c r="E192" s="10" t="s">
        <v>2781</v>
      </c>
      <c r="F192" s="27">
        <v>80.81225397000001</v>
      </c>
      <c r="G192" s="27">
        <f t="shared" si="33"/>
        <v>62.23</v>
      </c>
      <c r="H192" s="27">
        <f t="shared" si="31"/>
        <v>54.14</v>
      </c>
      <c r="I192" s="27">
        <f t="shared" si="32"/>
        <v>49.3</v>
      </c>
    </row>
    <row r="193" spans="1:9" ht="10.5">
      <c r="A193" s="21" t="s">
        <v>2812</v>
      </c>
      <c r="B193" s="11">
        <v>6418677113956</v>
      </c>
      <c r="C193" s="12"/>
      <c r="D193" s="21" t="s">
        <v>2867</v>
      </c>
      <c r="E193" s="10" t="s">
        <v>2975</v>
      </c>
      <c r="F193" s="27">
        <v>109.09654285950002</v>
      </c>
      <c r="G193" s="27">
        <f t="shared" si="33"/>
        <v>84</v>
      </c>
      <c r="H193" s="27">
        <f t="shared" si="31"/>
        <v>73.09</v>
      </c>
      <c r="I193" s="27">
        <f t="shared" si="32"/>
        <v>66.55</v>
      </c>
    </row>
    <row r="194" spans="1:9" ht="10.5">
      <c r="A194" s="21" t="s">
        <v>2813</v>
      </c>
      <c r="B194" s="11">
        <v>6418677109072</v>
      </c>
      <c r="C194" s="12"/>
      <c r="D194" s="21" t="s">
        <v>2867</v>
      </c>
      <c r="E194" s="10" t="s">
        <v>2976</v>
      </c>
      <c r="F194" s="27">
        <v>106.05714392700001</v>
      </c>
      <c r="G194" s="27">
        <f t="shared" si="33"/>
        <v>81.66</v>
      </c>
      <c r="H194" s="27">
        <f t="shared" si="31"/>
        <v>71.06</v>
      </c>
      <c r="I194" s="27">
        <f t="shared" si="32"/>
        <v>64.69</v>
      </c>
    </row>
    <row r="195" spans="1:9" ht="10.5">
      <c r="A195" s="21" t="s">
        <v>2814</v>
      </c>
      <c r="B195" s="11">
        <v>6418677114069</v>
      </c>
      <c r="C195" s="12"/>
      <c r="D195" s="21" t="s">
        <v>2867</v>
      </c>
      <c r="E195" s="10" t="s">
        <v>2807</v>
      </c>
      <c r="F195" s="27">
        <v>135.35456579400002</v>
      </c>
      <c r="G195" s="27">
        <f t="shared" si="33"/>
        <v>104.22</v>
      </c>
      <c r="H195" s="27">
        <f t="shared" si="31"/>
        <v>90.69</v>
      </c>
      <c r="I195" s="27">
        <f t="shared" si="32"/>
        <v>82.57</v>
      </c>
    </row>
    <row r="196" spans="1:9" ht="10.5">
      <c r="A196" s="21" t="s">
        <v>2815</v>
      </c>
      <c r="B196" s="11">
        <v>6418677114076</v>
      </c>
      <c r="C196" s="12"/>
      <c r="D196" s="21" t="s">
        <v>2867</v>
      </c>
      <c r="E196" s="10" t="s">
        <v>2976</v>
      </c>
      <c r="F196" s="27">
        <v>142.4226582135</v>
      </c>
      <c r="G196" s="27">
        <f t="shared" si="33"/>
        <v>109.67</v>
      </c>
      <c r="H196" s="27">
        <f t="shared" si="31"/>
        <v>95.42</v>
      </c>
      <c r="I196" s="27">
        <f t="shared" si="32"/>
        <v>86.88</v>
      </c>
    </row>
    <row r="197" spans="1:9" ht="10.5">
      <c r="A197" s="21" t="s">
        <v>2882</v>
      </c>
      <c r="B197" s="11">
        <v>6418677109089</v>
      </c>
      <c r="C197" s="12"/>
      <c r="D197" s="21" t="s">
        <v>2867</v>
      </c>
      <c r="E197" s="10" t="s">
        <v>2824</v>
      </c>
      <c r="F197" s="27">
        <v>120.20524797750002</v>
      </c>
      <c r="G197" s="27">
        <f t="shared" si="33"/>
        <v>92.56</v>
      </c>
      <c r="H197" s="27">
        <f t="shared" si="31"/>
        <v>80.54</v>
      </c>
      <c r="I197" s="27">
        <f t="shared" si="32"/>
        <v>73.33</v>
      </c>
    </row>
    <row r="198" spans="1:9" ht="10.5">
      <c r="A198" s="21" t="s">
        <v>2893</v>
      </c>
      <c r="B198" s="11">
        <v>6418677114182</v>
      </c>
      <c r="C198" s="12"/>
      <c r="D198" s="21" t="s">
        <v>2867</v>
      </c>
      <c r="E198" s="10" t="s">
        <v>2977</v>
      </c>
      <c r="F198" s="27">
        <v>164.65198766100002</v>
      </c>
      <c r="G198" s="27">
        <f t="shared" si="33"/>
        <v>126.78</v>
      </c>
      <c r="H198" s="27">
        <f t="shared" si="31"/>
        <v>110.32</v>
      </c>
      <c r="I198" s="27">
        <f t="shared" si="32"/>
        <v>100.44</v>
      </c>
    </row>
    <row r="199" spans="1:9" ht="10.5">
      <c r="A199" s="21" t="s">
        <v>2816</v>
      </c>
      <c r="B199" s="11">
        <v>6418677109225</v>
      </c>
      <c r="C199" s="12"/>
      <c r="D199" s="21" t="s">
        <v>2867</v>
      </c>
      <c r="E199" s="10" t="s">
        <v>2974</v>
      </c>
      <c r="F199" s="27">
        <v>156.57076226400002</v>
      </c>
      <c r="G199" s="27">
        <f t="shared" si="33"/>
        <v>120.56</v>
      </c>
      <c r="H199" s="27">
        <f t="shared" si="31"/>
        <v>104.9</v>
      </c>
      <c r="I199" s="27">
        <f t="shared" si="32"/>
        <v>95.51</v>
      </c>
    </row>
    <row r="200" spans="1:9" ht="10.5">
      <c r="A200" s="21" t="s">
        <v>2839</v>
      </c>
      <c r="B200" s="11">
        <v>6418677113390</v>
      </c>
      <c r="C200" s="12"/>
      <c r="D200" s="21" t="s">
        <v>2867</v>
      </c>
      <c r="E200" s="10" t="s">
        <v>2974</v>
      </c>
      <c r="F200" s="27">
        <v>312.11647233900004</v>
      </c>
      <c r="G200" s="27">
        <f t="shared" si="33"/>
        <v>240.33</v>
      </c>
      <c r="H200" s="27">
        <f t="shared" si="31"/>
        <v>209.12</v>
      </c>
      <c r="I200" s="27">
        <f t="shared" si="32"/>
        <v>190.39</v>
      </c>
    </row>
    <row r="201" spans="1:9" ht="10.5">
      <c r="A201" s="21" t="s">
        <v>2883</v>
      </c>
      <c r="B201" s="11">
        <v>6418677109232</v>
      </c>
      <c r="C201" s="12"/>
      <c r="D201" s="21" t="s">
        <v>2867</v>
      </c>
      <c r="E201" s="10" t="s">
        <v>2884</v>
      </c>
      <c r="F201" s="27">
        <v>148.48953686700003</v>
      </c>
      <c r="G201" s="27">
        <f t="shared" si="33"/>
        <v>114.34</v>
      </c>
      <c r="H201" s="27">
        <f t="shared" si="31"/>
        <v>99.49</v>
      </c>
      <c r="I201" s="27">
        <f t="shared" si="32"/>
        <v>90.58</v>
      </c>
    </row>
    <row r="202" spans="1:9" ht="10.5">
      <c r="A202" s="21" t="s">
        <v>2894</v>
      </c>
      <c r="B202" s="11">
        <v>6418677114199</v>
      </c>
      <c r="C202" s="12"/>
      <c r="D202" s="21" t="s">
        <v>2867</v>
      </c>
      <c r="E202" s="10" t="s">
        <v>2978</v>
      </c>
      <c r="F202" s="27">
        <v>173.73442682400002</v>
      </c>
      <c r="G202" s="27">
        <f t="shared" si="33"/>
        <v>133.78</v>
      </c>
      <c r="H202" s="27">
        <f t="shared" si="31"/>
        <v>116.4</v>
      </c>
      <c r="I202" s="27">
        <f t="shared" si="32"/>
        <v>105.98</v>
      </c>
    </row>
    <row r="203" spans="1:9" ht="10.5">
      <c r="A203" s="21" t="s">
        <v>2817</v>
      </c>
      <c r="B203" s="11">
        <v>6418677112805</v>
      </c>
      <c r="C203" s="12"/>
      <c r="D203" s="21" t="s">
        <v>2867</v>
      </c>
      <c r="E203" s="10" t="s">
        <v>2976</v>
      </c>
      <c r="F203" s="27">
        <v>159.59824198500002</v>
      </c>
      <c r="G203" s="27">
        <f t="shared" si="33"/>
        <v>122.89</v>
      </c>
      <c r="H203" s="27">
        <f t="shared" si="31"/>
        <v>106.93</v>
      </c>
      <c r="I203" s="27">
        <f t="shared" si="32"/>
        <v>97.35</v>
      </c>
    </row>
    <row r="204" spans="1:9" ht="10.5">
      <c r="A204" s="21" t="s">
        <v>2840</v>
      </c>
      <c r="B204" s="11">
        <v>6418677113406</v>
      </c>
      <c r="C204" s="12"/>
      <c r="D204" s="21" t="s">
        <v>2867</v>
      </c>
      <c r="E204" s="10" t="s">
        <v>2976</v>
      </c>
      <c r="F204" s="27">
        <v>200.00436897000003</v>
      </c>
      <c r="G204" s="27">
        <f t="shared" si="33"/>
        <v>154</v>
      </c>
      <c r="H204" s="27">
        <f t="shared" si="31"/>
        <v>134</v>
      </c>
      <c r="I204" s="27">
        <f t="shared" si="32"/>
        <v>122</v>
      </c>
    </row>
    <row r="205" spans="1:9" ht="10.5">
      <c r="A205" s="21" t="s">
        <v>2758</v>
      </c>
      <c r="B205" s="11">
        <v>6418677116117</v>
      </c>
      <c r="C205" s="12"/>
      <c r="D205" s="21" t="s">
        <v>2867</v>
      </c>
      <c r="E205" s="10" t="s">
        <v>2759</v>
      </c>
      <c r="F205" s="27">
        <v>355.56199825650003</v>
      </c>
      <c r="G205" s="27">
        <f t="shared" si="33"/>
        <v>273.78</v>
      </c>
      <c r="H205" s="27">
        <f t="shared" si="31"/>
        <v>238.23</v>
      </c>
      <c r="I205" s="27">
        <f t="shared" si="32"/>
        <v>216.89</v>
      </c>
    </row>
    <row r="206" spans="1:9" ht="10.5">
      <c r="A206" s="21" t="s">
        <v>2760</v>
      </c>
      <c r="B206" s="11">
        <v>6418677114793</v>
      </c>
      <c r="C206" s="12"/>
      <c r="D206" s="21" t="s">
        <v>2867</v>
      </c>
      <c r="E206" s="10" t="s">
        <v>2761</v>
      </c>
      <c r="F206" s="27">
        <v>530.3095580580001</v>
      </c>
      <c r="G206" s="27">
        <f t="shared" si="33"/>
        <v>408.34</v>
      </c>
      <c r="H206" s="27">
        <f t="shared" si="31"/>
        <v>355.31</v>
      </c>
      <c r="I206" s="27">
        <f t="shared" si="32"/>
        <v>323.49</v>
      </c>
    </row>
    <row r="207" spans="1:9" ht="10.5">
      <c r="A207" s="21" t="s">
        <v>2762</v>
      </c>
      <c r="B207" s="11">
        <v>6418677113284</v>
      </c>
      <c r="C207" s="12"/>
      <c r="D207" s="21" t="s">
        <v>2867</v>
      </c>
      <c r="E207" s="10" t="s">
        <v>2763</v>
      </c>
      <c r="F207" s="27">
        <v>481.82220567600007</v>
      </c>
      <c r="G207" s="27">
        <f t="shared" si="33"/>
        <v>371</v>
      </c>
      <c r="H207" s="27">
        <f t="shared" si="31"/>
        <v>322.82</v>
      </c>
      <c r="I207" s="27">
        <f t="shared" si="32"/>
        <v>293.91</v>
      </c>
    </row>
    <row r="208" spans="1:9" ht="10.5">
      <c r="A208" s="21" t="s">
        <v>2782</v>
      </c>
      <c r="B208" s="11">
        <v>6418677113253</v>
      </c>
      <c r="C208" s="12"/>
      <c r="D208" s="21" t="s">
        <v>2867</v>
      </c>
      <c r="E208" s="10" t="s">
        <v>2783</v>
      </c>
      <c r="F208" s="27">
        <v>636.3667019850002</v>
      </c>
      <c r="G208" s="27">
        <f t="shared" si="33"/>
        <v>490</v>
      </c>
      <c r="H208" s="27">
        <f t="shared" si="31"/>
        <v>426.37</v>
      </c>
      <c r="I208" s="27">
        <f t="shared" si="32"/>
        <v>388.18</v>
      </c>
    </row>
    <row r="209" spans="1:9" ht="10.5">
      <c r="A209" s="21" t="s">
        <v>2784</v>
      </c>
      <c r="B209" s="11">
        <v>6418677700699</v>
      </c>
      <c r="C209" s="12"/>
      <c r="D209" s="21" t="s">
        <v>2867</v>
      </c>
      <c r="E209" s="10" t="s">
        <v>2785</v>
      </c>
      <c r="F209" s="27">
        <v>336.36014853000006</v>
      </c>
      <c r="G209" s="27">
        <f t="shared" si="33"/>
        <v>259</v>
      </c>
      <c r="H209" s="27">
        <f t="shared" si="31"/>
        <v>225.36</v>
      </c>
      <c r="I209" s="27">
        <f t="shared" si="32"/>
        <v>205.18</v>
      </c>
    </row>
    <row r="210" spans="1:9" ht="10.5">
      <c r="A210" s="21" t="s">
        <v>2946</v>
      </c>
      <c r="B210" s="11">
        <v>6418677724152</v>
      </c>
      <c r="C210" s="12"/>
      <c r="D210" s="21" t="s">
        <v>2867</v>
      </c>
      <c r="E210" s="10" t="s">
        <v>2763</v>
      </c>
      <c r="F210" s="27">
        <v>1065.6609425805002</v>
      </c>
      <c r="G210" s="27">
        <f t="shared" si="33"/>
        <v>820.56</v>
      </c>
      <c r="H210" s="27">
        <f t="shared" si="31"/>
        <v>713.99</v>
      </c>
      <c r="I210" s="27">
        <f t="shared" si="32"/>
        <v>650.05</v>
      </c>
    </row>
    <row r="211" spans="1:9" ht="10.5">
      <c r="A211" s="21" t="s">
        <v>2764</v>
      </c>
      <c r="B211" s="11">
        <v>6418677113260</v>
      </c>
      <c r="C211" s="12"/>
      <c r="D211" s="21" t="s">
        <v>2867</v>
      </c>
      <c r="E211" s="10" t="s">
        <v>2765</v>
      </c>
      <c r="F211" s="27">
        <v>724.2470483745001</v>
      </c>
      <c r="G211" s="27">
        <f t="shared" si="33"/>
        <v>557.67</v>
      </c>
      <c r="H211" s="27">
        <f t="shared" si="31"/>
        <v>485.25</v>
      </c>
      <c r="I211" s="27">
        <f t="shared" si="32"/>
        <v>441.79</v>
      </c>
    </row>
    <row r="212" spans="1:9" ht="10.5">
      <c r="A212" s="21" t="s">
        <v>2786</v>
      </c>
      <c r="B212" s="11">
        <v>6418677716645</v>
      </c>
      <c r="C212" s="12"/>
      <c r="D212" s="21" t="s">
        <v>2867</v>
      </c>
      <c r="E212" s="10" t="s">
        <v>2787</v>
      </c>
      <c r="F212" s="27">
        <v>398.99560496250007</v>
      </c>
      <c r="G212" s="27">
        <f t="shared" si="33"/>
        <v>307.23</v>
      </c>
      <c r="H212" s="27">
        <f t="shared" si="31"/>
        <v>267.33</v>
      </c>
      <c r="I212" s="27">
        <f t="shared" si="32"/>
        <v>243.39</v>
      </c>
    </row>
    <row r="213" spans="1:9" ht="10.5">
      <c r="A213" s="21" t="s">
        <v>2947</v>
      </c>
      <c r="B213" s="11">
        <v>6418677724121</v>
      </c>
      <c r="C213" s="12"/>
      <c r="D213" s="21" t="s">
        <v>2867</v>
      </c>
      <c r="E213" s="10" t="s">
        <v>2765</v>
      </c>
      <c r="F213" s="27">
        <v>1091.9189655150003</v>
      </c>
      <c r="G213" s="27">
        <f t="shared" si="33"/>
        <v>840.78</v>
      </c>
      <c r="H213" s="27">
        <f t="shared" si="31"/>
        <v>731.59</v>
      </c>
      <c r="I213" s="27">
        <f t="shared" si="32"/>
        <v>666.07</v>
      </c>
    </row>
    <row r="214" spans="1:9" ht="10.5">
      <c r="A214" s="21" t="s">
        <v>2818</v>
      </c>
      <c r="B214" s="11">
        <v>6418677706462</v>
      </c>
      <c r="C214" s="12"/>
      <c r="D214" s="21" t="s">
        <v>2867</v>
      </c>
      <c r="E214" s="10" t="s">
        <v>2819</v>
      </c>
      <c r="F214" s="27">
        <v>2675.7676280580004</v>
      </c>
      <c r="G214" s="27">
        <f t="shared" si="33"/>
        <v>2060.34</v>
      </c>
      <c r="H214" s="27">
        <f t="shared" si="31"/>
        <v>1792.76</v>
      </c>
      <c r="I214" s="27">
        <f t="shared" si="32"/>
        <v>1632.22</v>
      </c>
    </row>
    <row r="215" spans="1:9" ht="10.5">
      <c r="A215" s="21" t="s">
        <v>2788</v>
      </c>
      <c r="B215" s="11">
        <v>6418677703690</v>
      </c>
      <c r="C215" s="12"/>
      <c r="D215" s="21" t="s">
        <v>2867</v>
      </c>
      <c r="E215" s="10" t="s">
        <v>2789</v>
      </c>
      <c r="F215" s="27">
        <v>3734.3485590075006</v>
      </c>
      <c r="G215" s="27">
        <f t="shared" si="33"/>
        <v>2875.45</v>
      </c>
      <c r="H215" s="27">
        <f t="shared" si="31"/>
        <v>2502.01</v>
      </c>
      <c r="I215" s="27">
        <f t="shared" si="32"/>
        <v>2277.95</v>
      </c>
    </row>
    <row r="216" spans="1:9" ht="10.5">
      <c r="A216" s="21" t="s">
        <v>2820</v>
      </c>
      <c r="B216" s="11">
        <v>6418677706493</v>
      </c>
      <c r="C216" s="12"/>
      <c r="D216" s="21" t="s">
        <v>2867</v>
      </c>
      <c r="E216" s="10" t="s">
        <v>2821</v>
      </c>
      <c r="F216" s="27">
        <v>10867.698661470002</v>
      </c>
      <c r="G216" s="27">
        <f t="shared" si="33"/>
        <v>8368.13</v>
      </c>
      <c r="H216" s="27">
        <f t="shared" si="31"/>
        <v>7281.36</v>
      </c>
      <c r="I216" s="27">
        <f t="shared" si="32"/>
        <v>6629.3</v>
      </c>
    </row>
    <row r="217" spans="1:9" ht="10.5">
      <c r="A217" s="21" t="s">
        <v>2790</v>
      </c>
      <c r="B217" s="11">
        <v>6418677700644</v>
      </c>
      <c r="C217" s="12"/>
      <c r="D217" s="21" t="s">
        <v>2867</v>
      </c>
      <c r="E217" s="10" t="s">
        <v>2791</v>
      </c>
      <c r="F217" s="27">
        <v>2924.2474301985008</v>
      </c>
      <c r="G217" s="27">
        <f t="shared" si="33"/>
        <v>2251.67</v>
      </c>
      <c r="H217" s="27">
        <f t="shared" si="31"/>
        <v>1959.25</v>
      </c>
      <c r="I217" s="27">
        <f t="shared" si="32"/>
        <v>1783.79</v>
      </c>
    </row>
    <row r="218" spans="1:9" ht="10.5">
      <c r="A218" s="21" t="s">
        <v>2792</v>
      </c>
      <c r="B218" s="11">
        <v>6418677700651</v>
      </c>
      <c r="C218" s="12"/>
      <c r="D218" s="21" t="s">
        <v>2867</v>
      </c>
      <c r="E218" s="10" t="s">
        <v>2793</v>
      </c>
      <c r="F218" s="27">
        <v>4097.991782661001</v>
      </c>
      <c r="G218" s="27">
        <f t="shared" si="33"/>
        <v>3155.45</v>
      </c>
      <c r="H218" s="27">
        <f t="shared" si="31"/>
        <v>2745.65</v>
      </c>
      <c r="I218" s="27">
        <f t="shared" si="32"/>
        <v>2499.77</v>
      </c>
    </row>
    <row r="219" spans="1:9" ht="10.5">
      <c r="A219" s="21" t="s">
        <v>2895</v>
      </c>
      <c r="B219" s="11">
        <v>6418677706523</v>
      </c>
      <c r="C219" s="12"/>
      <c r="D219" s="21" t="s">
        <v>2867</v>
      </c>
      <c r="E219" s="10" t="s">
        <v>2793</v>
      </c>
      <c r="F219" s="27">
        <v>4175.7646376985</v>
      </c>
      <c r="G219" s="27">
        <f t="shared" si="33"/>
        <v>3215.34</v>
      </c>
      <c r="H219" s="27">
        <f t="shared" si="31"/>
        <v>2797.76</v>
      </c>
      <c r="I219" s="27">
        <f t="shared" si="32"/>
        <v>2547.22</v>
      </c>
    </row>
    <row r="220" spans="1:9" ht="10.5">
      <c r="A220" s="21" t="s">
        <v>2794</v>
      </c>
      <c r="B220" s="11">
        <v>6418677113833</v>
      </c>
      <c r="C220" s="12"/>
      <c r="D220" s="21" t="s">
        <v>2867</v>
      </c>
      <c r="E220" s="10" t="s">
        <v>2795</v>
      </c>
      <c r="F220" s="27">
        <v>176.77382575650003</v>
      </c>
      <c r="G220" s="27">
        <f t="shared" si="33"/>
        <v>136.12</v>
      </c>
      <c r="H220" s="27">
        <f t="shared" si="31"/>
        <v>118.44</v>
      </c>
      <c r="I220" s="27">
        <f t="shared" si="32"/>
        <v>107.83</v>
      </c>
    </row>
    <row r="221" spans="1:9" ht="10.5">
      <c r="A221" s="21" t="s">
        <v>2766</v>
      </c>
      <c r="B221" s="11">
        <v>6418677701115</v>
      </c>
      <c r="C221" s="12"/>
      <c r="D221" s="21" t="s">
        <v>2867</v>
      </c>
      <c r="E221" s="10" t="s">
        <v>2767</v>
      </c>
      <c r="F221" s="27">
        <v>4613.140103691</v>
      </c>
      <c r="G221" s="27">
        <f t="shared" si="33"/>
        <v>3552.12</v>
      </c>
      <c r="H221" s="27">
        <f t="shared" si="31"/>
        <v>3090.8</v>
      </c>
      <c r="I221" s="27">
        <f t="shared" si="32"/>
        <v>2814.02</v>
      </c>
    </row>
    <row r="222" spans="1:9" ht="10.5">
      <c r="A222" s="21" t="s">
        <v>2796</v>
      </c>
      <c r="B222" s="11">
        <v>6418677113192</v>
      </c>
      <c r="C222" s="12"/>
      <c r="D222" s="21" t="s">
        <v>2867</v>
      </c>
      <c r="E222" s="10" t="s">
        <v>2779</v>
      </c>
      <c r="F222" s="27">
        <v>188.88374464050003</v>
      </c>
      <c r="G222" s="27">
        <f t="shared" si="33"/>
        <v>145.44</v>
      </c>
      <c r="H222" s="27">
        <f t="shared" si="31"/>
        <v>126.55</v>
      </c>
      <c r="I222" s="27">
        <f t="shared" si="32"/>
        <v>115.22</v>
      </c>
    </row>
    <row r="223" spans="1:9" ht="10.5">
      <c r="A223" s="21" t="s">
        <v>2797</v>
      </c>
      <c r="B223" s="11">
        <v>6418677113208</v>
      </c>
      <c r="C223" s="12"/>
      <c r="D223" s="21" t="s">
        <v>2867</v>
      </c>
      <c r="E223" s="10" t="s">
        <v>2781</v>
      </c>
      <c r="F223" s="27">
        <v>188.88374464050003</v>
      </c>
      <c r="G223" s="27">
        <f t="shared" si="33"/>
        <v>145.44</v>
      </c>
      <c r="H223" s="27">
        <f t="shared" si="31"/>
        <v>126.55</v>
      </c>
      <c r="I223" s="27">
        <f t="shared" si="32"/>
        <v>115.22</v>
      </c>
    </row>
    <row r="224" spans="1:9" ht="10.5">
      <c r="A224" s="21" t="s">
        <v>2822</v>
      </c>
      <c r="B224" s="11">
        <v>6418677113697</v>
      </c>
      <c r="C224" s="12"/>
      <c r="D224" s="21" t="s">
        <v>2867</v>
      </c>
      <c r="E224" s="10" t="s">
        <v>2970</v>
      </c>
      <c r="F224" s="27">
        <v>95.96157178650002</v>
      </c>
      <c r="G224" s="27">
        <f t="shared" si="33"/>
        <v>73.89</v>
      </c>
      <c r="H224" s="27">
        <f t="shared" si="31"/>
        <v>64.29</v>
      </c>
      <c r="I224" s="27">
        <f t="shared" si="32"/>
        <v>58.54</v>
      </c>
    </row>
    <row r="225" spans="1:9" ht="10.5">
      <c r="A225" s="21" t="s">
        <v>2823</v>
      </c>
      <c r="B225" s="11">
        <v>6418677113734</v>
      </c>
      <c r="C225" s="12"/>
      <c r="D225" s="21" t="s">
        <v>2867</v>
      </c>
      <c r="E225" s="10" t="s">
        <v>2971</v>
      </c>
      <c r="F225" s="27">
        <v>166.66633440450005</v>
      </c>
      <c r="G225" s="27">
        <f t="shared" si="33"/>
        <v>128.33</v>
      </c>
      <c r="H225" s="27">
        <f t="shared" si="31"/>
        <v>111.67</v>
      </c>
      <c r="I225" s="27">
        <f t="shared" si="32"/>
        <v>101.67</v>
      </c>
    </row>
    <row r="226" spans="1:9" ht="10.5">
      <c r="A226" s="21" t="s">
        <v>2939</v>
      </c>
      <c r="B226" s="17">
        <v>6418677117114</v>
      </c>
      <c r="C226" s="12"/>
      <c r="D226" s="21" t="s">
        <v>2867</v>
      </c>
      <c r="E226" s="10" t="s">
        <v>2875</v>
      </c>
      <c r="F226" s="27">
        <v>83.83973369100002</v>
      </c>
      <c r="G226" s="27">
        <f t="shared" si="33"/>
        <v>64.56</v>
      </c>
      <c r="H226" s="27">
        <f t="shared" si="31"/>
        <v>56.17</v>
      </c>
      <c r="I226" s="27">
        <f t="shared" si="32"/>
        <v>51.14</v>
      </c>
    </row>
    <row r="227" spans="1:9" ht="10.5">
      <c r="A227" s="21" t="s">
        <v>2873</v>
      </c>
      <c r="B227" s="17">
        <v>6418677117886</v>
      </c>
      <c r="C227" s="12"/>
      <c r="D227" s="21" t="s">
        <v>2867</v>
      </c>
      <c r="E227" s="10" t="s">
        <v>2877</v>
      </c>
      <c r="F227" s="27">
        <v>82.82660071350001</v>
      </c>
      <c r="G227" s="27">
        <f t="shared" si="33"/>
        <v>63.78</v>
      </c>
      <c r="H227" s="27">
        <f aca="true" t="shared" si="34" ref="H227:H256">ROUND((F227*0.67),2)</f>
        <v>55.49</v>
      </c>
      <c r="I227" s="27">
        <f aca="true" t="shared" si="35" ref="I227:I256">ROUND((F227*0.61),2)</f>
        <v>50.52</v>
      </c>
    </row>
    <row r="228" spans="1:9" ht="10.5">
      <c r="A228" s="21" t="s">
        <v>2940</v>
      </c>
      <c r="B228" s="17">
        <v>6418677117398</v>
      </c>
      <c r="C228" s="12"/>
      <c r="D228" s="21" t="s">
        <v>2867</v>
      </c>
      <c r="E228" s="10" t="s">
        <v>2879</v>
      </c>
      <c r="F228" s="27">
        <v>111.110889603</v>
      </c>
      <c r="G228" s="27">
        <f t="shared" si="33"/>
        <v>85.56</v>
      </c>
      <c r="H228" s="27">
        <f t="shared" si="34"/>
        <v>74.44</v>
      </c>
      <c r="I228" s="27">
        <f t="shared" si="35"/>
        <v>67.78</v>
      </c>
    </row>
    <row r="229" spans="1:9" ht="10.5">
      <c r="A229" s="21" t="s">
        <v>2872</v>
      </c>
      <c r="B229" s="17">
        <v>6418677117107</v>
      </c>
      <c r="C229" s="12"/>
      <c r="D229" s="21" t="s">
        <v>2867</v>
      </c>
      <c r="E229" s="10" t="s">
        <v>2876</v>
      </c>
      <c r="F229" s="27">
        <v>97.97591853000002</v>
      </c>
      <c r="G229" s="27">
        <f t="shared" si="33"/>
        <v>75.44</v>
      </c>
      <c r="H229" s="27">
        <f t="shared" si="34"/>
        <v>65.64</v>
      </c>
      <c r="I229" s="27">
        <f t="shared" si="35"/>
        <v>59.77</v>
      </c>
    </row>
    <row r="230" spans="1:9" ht="10.5">
      <c r="A230" s="21" t="s">
        <v>2874</v>
      </c>
      <c r="B230" s="17">
        <v>6418677117879</v>
      </c>
      <c r="C230" s="12"/>
      <c r="D230" s="21" t="s">
        <v>2867</v>
      </c>
      <c r="E230" s="10" t="s">
        <v>2878</v>
      </c>
      <c r="F230" s="27">
        <v>98.98905150750002</v>
      </c>
      <c r="G230" s="27">
        <f t="shared" si="33"/>
        <v>76.22</v>
      </c>
      <c r="H230" s="27">
        <f t="shared" si="34"/>
        <v>66.32</v>
      </c>
      <c r="I230" s="27">
        <f t="shared" si="35"/>
        <v>60.38</v>
      </c>
    </row>
    <row r="231" spans="1:9" ht="10.5">
      <c r="A231" s="21" t="s">
        <v>2941</v>
      </c>
      <c r="B231" s="17">
        <v>6418677117404</v>
      </c>
      <c r="C231" s="12"/>
      <c r="D231" s="21" t="s">
        <v>2867</v>
      </c>
      <c r="E231" s="10" t="s">
        <v>2972</v>
      </c>
      <c r="F231" s="27">
        <v>106.05714392700001</v>
      </c>
      <c r="G231" s="27">
        <f t="shared" si="33"/>
        <v>81.66</v>
      </c>
      <c r="H231" s="27">
        <f t="shared" si="34"/>
        <v>71.06</v>
      </c>
      <c r="I231" s="27">
        <f t="shared" si="35"/>
        <v>64.69</v>
      </c>
    </row>
    <row r="232" spans="1:9" ht="10.5">
      <c r="A232" s="21" t="s">
        <v>199</v>
      </c>
      <c r="B232" s="17">
        <v>6418677117497</v>
      </c>
      <c r="C232" s="12"/>
      <c r="D232" s="21" t="s">
        <v>2867</v>
      </c>
      <c r="E232" s="10" t="s">
        <v>201</v>
      </c>
      <c r="F232" s="27">
        <v>164.65198766100002</v>
      </c>
      <c r="G232" s="27">
        <f t="shared" si="33"/>
        <v>126.78</v>
      </c>
      <c r="H232" s="27">
        <f>ROUND((F232*0.67),2)</f>
        <v>110.32</v>
      </c>
      <c r="I232" s="27">
        <f>ROUND((F232*0.61),2)</f>
        <v>100.44</v>
      </c>
    </row>
    <row r="233" spans="1:9" ht="10.5">
      <c r="A233" s="21" t="s">
        <v>200</v>
      </c>
      <c r="B233" s="17">
        <v>6418677117510</v>
      </c>
      <c r="C233" s="12"/>
      <c r="D233" s="21" t="s">
        <v>2867</v>
      </c>
      <c r="E233" s="10" t="s">
        <v>202</v>
      </c>
      <c r="F233" s="27">
        <v>173.73442682400002</v>
      </c>
      <c r="G233" s="27">
        <f t="shared" si="33"/>
        <v>133.78</v>
      </c>
      <c r="H233" s="27">
        <f>ROUND((F233*0.67),2)</f>
        <v>116.4</v>
      </c>
      <c r="I233" s="27">
        <f>ROUND((F233*0.61),2)</f>
        <v>105.98</v>
      </c>
    </row>
    <row r="234" spans="1:9" ht="10.5">
      <c r="A234" s="21" t="s">
        <v>197</v>
      </c>
      <c r="B234" s="17">
        <v>6418677724428</v>
      </c>
      <c r="C234" s="12"/>
      <c r="D234" s="21" t="s">
        <v>2867</v>
      </c>
      <c r="E234" s="10" t="s">
        <v>198</v>
      </c>
      <c r="F234" s="27">
        <v>735.9823800000001</v>
      </c>
      <c r="G234" s="27">
        <f t="shared" si="33"/>
        <v>566.71</v>
      </c>
      <c r="H234" s="27">
        <f>ROUND((F234*0.67),2)</f>
        <v>493.11</v>
      </c>
      <c r="I234" s="27">
        <f>ROUND((F234*0.61),2)</f>
        <v>448.95</v>
      </c>
    </row>
    <row r="235" spans="1:9" ht="10.5">
      <c r="A235" s="21" t="s">
        <v>195</v>
      </c>
      <c r="B235" s="17">
        <v>6418677724466</v>
      </c>
      <c r="C235" s="12"/>
      <c r="D235" s="21" t="s">
        <v>2867</v>
      </c>
      <c r="E235" s="10" t="s">
        <v>196</v>
      </c>
      <c r="F235" s="27">
        <v>1514.781345</v>
      </c>
      <c r="G235" s="27">
        <f t="shared" si="33"/>
        <v>1166.38</v>
      </c>
      <c r="H235" s="27">
        <f>ROUND((F235*0.67),2)</f>
        <v>1014.9</v>
      </c>
      <c r="I235" s="27">
        <f>ROUND((F235*0.61),2)</f>
        <v>924.02</v>
      </c>
    </row>
    <row r="236" spans="1:9" ht="10.5">
      <c r="A236" s="21" t="s">
        <v>2754</v>
      </c>
      <c r="B236" s="11">
        <v>7611718236105</v>
      </c>
      <c r="C236" s="12"/>
      <c r="D236" s="21" t="s">
        <v>2867</v>
      </c>
      <c r="E236" s="10" t="s">
        <v>2755</v>
      </c>
      <c r="F236" s="27">
        <v>1344.4512995655004</v>
      </c>
      <c r="G236" s="27">
        <f aca="true" t="shared" si="36" ref="G236:G257">ROUND((F236*0.77),2)</f>
        <v>1035.23</v>
      </c>
      <c r="H236" s="27">
        <f t="shared" si="34"/>
        <v>900.78</v>
      </c>
      <c r="I236" s="27">
        <f t="shared" si="35"/>
        <v>820.12</v>
      </c>
    </row>
    <row r="237" spans="1:9" ht="10.5">
      <c r="A237" s="21" t="s">
        <v>2825</v>
      </c>
      <c r="B237" s="11">
        <v>6418677716065</v>
      </c>
      <c r="C237" s="12"/>
      <c r="D237" s="21" t="s">
        <v>2867</v>
      </c>
      <c r="E237" s="10" t="s">
        <v>2826</v>
      </c>
      <c r="F237" s="27">
        <v>512.1208413090002</v>
      </c>
      <c r="G237" s="27">
        <f t="shared" si="36"/>
        <v>394.33</v>
      </c>
      <c r="H237" s="27">
        <f t="shared" si="34"/>
        <v>343.12</v>
      </c>
      <c r="I237" s="27">
        <f t="shared" si="35"/>
        <v>312.39</v>
      </c>
    </row>
    <row r="238" spans="1:9" ht="10.5">
      <c r="A238" s="21" t="s">
        <v>2827</v>
      </c>
      <c r="B238" s="11">
        <v>6418677704277</v>
      </c>
      <c r="C238" s="12"/>
      <c r="D238" s="21" t="s">
        <v>2867</v>
      </c>
      <c r="E238" s="10" t="s">
        <v>2828</v>
      </c>
      <c r="F238" s="27">
        <v>9955.569082221</v>
      </c>
      <c r="G238" s="27">
        <f t="shared" si="36"/>
        <v>7665.79</v>
      </c>
      <c r="H238" s="27">
        <f t="shared" si="34"/>
        <v>6670.23</v>
      </c>
      <c r="I238" s="27">
        <f t="shared" si="35"/>
        <v>6072.9</v>
      </c>
    </row>
    <row r="239" spans="1:9" ht="10.5">
      <c r="A239" s="21" t="s">
        <v>2880</v>
      </c>
      <c r="B239" s="17">
        <v>6418677706295</v>
      </c>
      <c r="C239" s="12"/>
      <c r="D239" s="21" t="s">
        <v>2867</v>
      </c>
      <c r="E239" s="10" t="s">
        <v>2881</v>
      </c>
      <c r="F239" s="27">
        <v>4228.292602779001</v>
      </c>
      <c r="G239" s="27">
        <f t="shared" si="36"/>
        <v>3255.79</v>
      </c>
      <c r="H239" s="27">
        <f t="shared" si="34"/>
        <v>2832.96</v>
      </c>
      <c r="I239" s="27">
        <f t="shared" si="35"/>
        <v>2579.26</v>
      </c>
    </row>
    <row r="240" spans="1:9" ht="10.5">
      <c r="A240" s="21" t="s">
        <v>2829</v>
      </c>
      <c r="B240" s="11">
        <v>6418677700668</v>
      </c>
      <c r="C240" s="12"/>
      <c r="D240" s="21" t="s">
        <v>2867</v>
      </c>
      <c r="E240" s="10" t="s">
        <v>2830</v>
      </c>
      <c r="F240" s="27">
        <v>5589.9075669045005</v>
      </c>
      <c r="G240" s="27">
        <f t="shared" si="36"/>
        <v>4304.23</v>
      </c>
      <c r="H240" s="27">
        <f t="shared" si="34"/>
        <v>3745.24</v>
      </c>
      <c r="I240" s="27">
        <f t="shared" si="35"/>
        <v>3409.84</v>
      </c>
    </row>
    <row r="241" spans="1:9" ht="10.5">
      <c r="A241" s="21" t="s">
        <v>2831</v>
      </c>
      <c r="B241" s="11">
        <v>6418677700675</v>
      </c>
      <c r="C241" s="12"/>
      <c r="D241" s="21" t="s">
        <v>2867</v>
      </c>
      <c r="E241" s="10" t="s">
        <v>2832</v>
      </c>
      <c r="F241" s="27">
        <v>5511.121578889501</v>
      </c>
      <c r="G241" s="27">
        <f t="shared" si="36"/>
        <v>4243.56</v>
      </c>
      <c r="H241" s="27">
        <f t="shared" si="34"/>
        <v>3692.45</v>
      </c>
      <c r="I241" s="27">
        <f t="shared" si="35"/>
        <v>3361.78</v>
      </c>
    </row>
    <row r="242" spans="1:9" ht="10.5">
      <c r="A242" s="21" t="s">
        <v>2833</v>
      </c>
      <c r="B242" s="11">
        <v>6418677700682</v>
      </c>
      <c r="C242" s="12"/>
      <c r="D242" s="21" t="s">
        <v>2867</v>
      </c>
      <c r="E242" s="10" t="s">
        <v>2834</v>
      </c>
      <c r="F242" s="27">
        <v>5589.9075669045005</v>
      </c>
      <c r="G242" s="27">
        <f t="shared" si="36"/>
        <v>4304.23</v>
      </c>
      <c r="H242" s="27">
        <f t="shared" si="34"/>
        <v>3745.24</v>
      </c>
      <c r="I242" s="27">
        <f t="shared" si="35"/>
        <v>3409.84</v>
      </c>
    </row>
    <row r="243" spans="1:9" ht="10.5">
      <c r="A243" s="21" t="s">
        <v>2841</v>
      </c>
      <c r="B243" s="11">
        <v>6418677715938</v>
      </c>
      <c r="C243" s="12"/>
      <c r="D243" s="21" t="s">
        <v>2867</v>
      </c>
      <c r="E243" s="10" t="s">
        <v>2842</v>
      </c>
      <c r="F243" s="27">
        <v>10419.214490359502</v>
      </c>
      <c r="G243" s="27">
        <f t="shared" si="36"/>
        <v>8022.8</v>
      </c>
      <c r="H243" s="27">
        <f t="shared" si="34"/>
        <v>6980.87</v>
      </c>
      <c r="I243" s="27">
        <f t="shared" si="35"/>
        <v>6355.72</v>
      </c>
    </row>
    <row r="244" spans="1:9" ht="10.5">
      <c r="A244" s="21" t="s">
        <v>2843</v>
      </c>
      <c r="B244" s="11">
        <v>6418677703850</v>
      </c>
      <c r="C244" s="12"/>
      <c r="D244" s="21" t="s">
        <v>2867</v>
      </c>
      <c r="E244" s="10" t="s">
        <v>2844</v>
      </c>
      <c r="F244" s="27">
        <v>6396.9812159924995</v>
      </c>
      <c r="G244" s="27">
        <f t="shared" si="36"/>
        <v>4925.68</v>
      </c>
      <c r="H244" s="27">
        <f t="shared" si="34"/>
        <v>4285.98</v>
      </c>
      <c r="I244" s="27">
        <f t="shared" si="35"/>
        <v>3902.16</v>
      </c>
    </row>
    <row r="245" spans="1:9" ht="10.5">
      <c r="A245" s="21" t="s">
        <v>2835</v>
      </c>
      <c r="B245" s="11">
        <v>6418677709203</v>
      </c>
      <c r="C245" s="12"/>
      <c r="D245" s="21" t="s">
        <v>2867</v>
      </c>
      <c r="E245" s="10" t="s">
        <v>2836</v>
      </c>
      <c r="F245" s="27">
        <v>128.2864733745</v>
      </c>
      <c r="G245" s="27">
        <f t="shared" si="36"/>
        <v>98.78</v>
      </c>
      <c r="H245" s="27">
        <f t="shared" si="34"/>
        <v>85.95</v>
      </c>
      <c r="I245" s="27">
        <f t="shared" si="35"/>
        <v>78.25</v>
      </c>
    </row>
    <row r="246" spans="1:9" ht="10.5">
      <c r="A246" s="21" t="s">
        <v>2768</v>
      </c>
      <c r="B246" s="11">
        <v>6418677113963</v>
      </c>
      <c r="C246" s="12"/>
      <c r="D246" s="21" t="s">
        <v>2867</v>
      </c>
      <c r="E246" s="10" t="s">
        <v>2769</v>
      </c>
      <c r="F246" s="27">
        <v>25.256809168500006</v>
      </c>
      <c r="G246" s="27">
        <f t="shared" si="36"/>
        <v>19.45</v>
      </c>
      <c r="H246" s="27">
        <f t="shared" si="34"/>
        <v>16.92</v>
      </c>
      <c r="I246" s="27">
        <f t="shared" si="35"/>
        <v>15.41</v>
      </c>
    </row>
    <row r="247" spans="1:9" ht="10.5">
      <c r="A247" s="21" t="s">
        <v>2798</v>
      </c>
      <c r="B247" s="11">
        <v>6418677113970</v>
      </c>
      <c r="C247" s="12"/>
      <c r="D247" s="21" t="s">
        <v>2867</v>
      </c>
      <c r="E247" s="10" t="s">
        <v>2799</v>
      </c>
      <c r="F247" s="27">
        <v>44.446739683500006</v>
      </c>
      <c r="G247" s="27">
        <f t="shared" si="36"/>
        <v>34.22</v>
      </c>
      <c r="H247" s="27">
        <f t="shared" si="34"/>
        <v>29.78</v>
      </c>
      <c r="I247" s="27">
        <f t="shared" si="35"/>
        <v>27.11</v>
      </c>
    </row>
    <row r="248" spans="1:9" ht="10.5">
      <c r="A248" s="21" t="s">
        <v>2770</v>
      </c>
      <c r="B248" s="11">
        <v>6418677113079</v>
      </c>
      <c r="C248" s="12"/>
      <c r="D248" s="21" t="s">
        <v>2867</v>
      </c>
      <c r="E248" s="10" t="s">
        <v>2771</v>
      </c>
      <c r="F248" s="27">
        <v>38.37986103000001</v>
      </c>
      <c r="G248" s="27">
        <f t="shared" si="36"/>
        <v>29.55</v>
      </c>
      <c r="H248" s="27">
        <f t="shared" si="34"/>
        <v>25.71</v>
      </c>
      <c r="I248" s="27">
        <f t="shared" si="35"/>
        <v>23.41</v>
      </c>
    </row>
    <row r="249" spans="1:9" ht="10.5">
      <c r="A249" s="21" t="s">
        <v>2800</v>
      </c>
      <c r="B249" s="11">
        <v>6418677114397</v>
      </c>
      <c r="C249" s="12"/>
      <c r="D249" s="21" t="s">
        <v>2867</v>
      </c>
      <c r="E249" s="10" t="s">
        <v>2801</v>
      </c>
      <c r="F249" s="27">
        <v>34.3392483315</v>
      </c>
      <c r="G249" s="27">
        <f t="shared" si="36"/>
        <v>26.44</v>
      </c>
      <c r="H249" s="27">
        <f t="shared" si="34"/>
        <v>23.01</v>
      </c>
      <c r="I249" s="27">
        <f t="shared" si="35"/>
        <v>20.95</v>
      </c>
    </row>
    <row r="250" spans="1:9" ht="10.5">
      <c r="A250" s="21" t="s">
        <v>2772</v>
      </c>
      <c r="B250" s="11">
        <v>6418677113093</v>
      </c>
      <c r="C250" s="12"/>
      <c r="D250" s="21" t="s">
        <v>2867</v>
      </c>
      <c r="E250" s="10" t="s">
        <v>2773</v>
      </c>
      <c r="F250" s="27">
        <v>56.56857777900001</v>
      </c>
      <c r="G250" s="27">
        <f t="shared" si="36"/>
        <v>43.56</v>
      </c>
      <c r="H250" s="27">
        <f t="shared" si="34"/>
        <v>37.9</v>
      </c>
      <c r="I250" s="27">
        <f t="shared" si="35"/>
        <v>34.51</v>
      </c>
    </row>
    <row r="251" spans="1:9" ht="10.5">
      <c r="A251" s="21" t="s">
        <v>2802</v>
      </c>
      <c r="B251" s="11">
        <v>6418677114205</v>
      </c>
      <c r="C251" s="12"/>
      <c r="D251" s="21" t="s">
        <v>2867</v>
      </c>
      <c r="E251" s="10" t="s">
        <v>2803</v>
      </c>
      <c r="F251" s="27">
        <v>53.541098058</v>
      </c>
      <c r="G251" s="27">
        <f t="shared" si="36"/>
        <v>41.23</v>
      </c>
      <c r="H251" s="27">
        <f t="shared" si="34"/>
        <v>35.87</v>
      </c>
      <c r="I251" s="27">
        <f t="shared" si="35"/>
        <v>32.66</v>
      </c>
    </row>
    <row r="252" spans="1:9" ht="10.5">
      <c r="A252" s="21" t="s">
        <v>2756</v>
      </c>
      <c r="B252" s="11">
        <v>6418677114243</v>
      </c>
      <c r="C252" s="12"/>
      <c r="D252" s="21" t="s">
        <v>2867</v>
      </c>
      <c r="E252" s="10" t="s">
        <v>2757</v>
      </c>
      <c r="F252" s="27">
        <v>21.216196470000003</v>
      </c>
      <c r="G252" s="27">
        <f t="shared" si="36"/>
        <v>16.34</v>
      </c>
      <c r="H252" s="27">
        <f t="shared" si="34"/>
        <v>14.21</v>
      </c>
      <c r="I252" s="27">
        <f t="shared" si="35"/>
        <v>12.94</v>
      </c>
    </row>
    <row r="253" spans="1:9" ht="10.5">
      <c r="A253" s="21" t="s">
        <v>2774</v>
      </c>
      <c r="B253" s="11">
        <v>6418677708985</v>
      </c>
      <c r="C253" s="12"/>
      <c r="D253" s="21" t="s">
        <v>2867</v>
      </c>
      <c r="E253" s="10" t="s">
        <v>2775</v>
      </c>
      <c r="F253" s="27">
        <v>1459.602801867</v>
      </c>
      <c r="G253" s="27">
        <f t="shared" si="36"/>
        <v>1123.89</v>
      </c>
      <c r="H253" s="27">
        <f t="shared" si="34"/>
        <v>977.93</v>
      </c>
      <c r="I253" s="27">
        <f t="shared" si="35"/>
        <v>890.36</v>
      </c>
    </row>
    <row r="254" spans="1:9" ht="10.5">
      <c r="A254" s="10" t="s">
        <v>2985</v>
      </c>
      <c r="B254" s="11">
        <v>6418677171345</v>
      </c>
      <c r="C254" s="12"/>
      <c r="D254" s="21" t="s">
        <v>1270</v>
      </c>
      <c r="E254" s="10" t="s">
        <v>2986</v>
      </c>
      <c r="F254" s="27">
        <v>979.2884343060001</v>
      </c>
      <c r="G254" s="27">
        <f t="shared" si="36"/>
        <v>754.05</v>
      </c>
      <c r="H254" s="27">
        <f t="shared" si="34"/>
        <v>656.12</v>
      </c>
      <c r="I254" s="27">
        <f t="shared" si="35"/>
        <v>597.37</v>
      </c>
    </row>
    <row r="255" spans="1:9" ht="10.5">
      <c r="A255" s="10" t="s">
        <v>2987</v>
      </c>
      <c r="B255" s="11">
        <v>6418677171352</v>
      </c>
      <c r="C255" s="12"/>
      <c r="D255" s="21" t="s">
        <v>1270</v>
      </c>
      <c r="E255" s="10" t="s">
        <v>2988</v>
      </c>
      <c r="F255" s="27">
        <v>979.2884343060001</v>
      </c>
      <c r="G255" s="27">
        <f t="shared" si="36"/>
        <v>754.05</v>
      </c>
      <c r="H255" s="27">
        <f t="shared" si="34"/>
        <v>656.12</v>
      </c>
      <c r="I255" s="27">
        <f t="shared" si="35"/>
        <v>597.37</v>
      </c>
    </row>
    <row r="256" spans="1:9" ht="10.5">
      <c r="A256" s="10" t="s">
        <v>2989</v>
      </c>
      <c r="B256" s="11">
        <v>6418677170003</v>
      </c>
      <c r="C256" s="12"/>
      <c r="D256" s="21" t="s">
        <v>1270</v>
      </c>
      <c r="E256" s="10" t="s">
        <v>2990</v>
      </c>
      <c r="F256" s="27">
        <v>1080.3145137750003</v>
      </c>
      <c r="G256" s="27">
        <f t="shared" si="36"/>
        <v>831.84</v>
      </c>
      <c r="H256" s="27">
        <f t="shared" si="34"/>
        <v>723.81</v>
      </c>
      <c r="I256" s="27">
        <f t="shared" si="35"/>
        <v>658.99</v>
      </c>
    </row>
    <row r="257" spans="1:9" ht="10.5">
      <c r="A257" s="10" t="s">
        <v>2991</v>
      </c>
      <c r="B257" s="11">
        <v>6418677171420</v>
      </c>
      <c r="C257" s="12"/>
      <c r="D257" s="21" t="s">
        <v>1270</v>
      </c>
      <c r="E257" s="10" t="s">
        <v>2992</v>
      </c>
      <c r="F257" s="27">
        <v>1080.3145137750003</v>
      </c>
      <c r="G257" s="27">
        <f t="shared" si="36"/>
        <v>831.84</v>
      </c>
      <c r="H257" s="27">
        <f aca="true" t="shared" si="37" ref="H257:H320">ROUND((F257*0.67),2)</f>
        <v>723.81</v>
      </c>
      <c r="I257" s="27">
        <f aca="true" t="shared" si="38" ref="I257:I320">ROUND((F257*0.61),2)</f>
        <v>658.99</v>
      </c>
    </row>
    <row r="258" spans="1:9" ht="10.5">
      <c r="A258" s="10" t="s">
        <v>2993</v>
      </c>
      <c r="B258" s="11">
        <v>6418677170010</v>
      </c>
      <c r="C258" s="12"/>
      <c r="D258" s="21" t="s">
        <v>1270</v>
      </c>
      <c r="E258" s="10" t="s">
        <v>2994</v>
      </c>
      <c r="F258" s="27">
        <v>1084.315897224</v>
      </c>
      <c r="G258" s="27">
        <f aca="true" t="shared" si="39" ref="G258:G321">ROUND((F258*0.77),2)</f>
        <v>834.92</v>
      </c>
      <c r="H258" s="27">
        <f t="shared" si="37"/>
        <v>726.49</v>
      </c>
      <c r="I258" s="27">
        <f t="shared" si="38"/>
        <v>661.43</v>
      </c>
    </row>
    <row r="259" spans="1:9" ht="10.5">
      <c r="A259" s="10" t="s">
        <v>2995</v>
      </c>
      <c r="B259" s="11">
        <v>6418677170027</v>
      </c>
      <c r="C259" s="12"/>
      <c r="D259" s="21" t="s">
        <v>1270</v>
      </c>
      <c r="E259" s="10" t="s">
        <v>2996</v>
      </c>
      <c r="F259" s="27">
        <v>1084.315897224</v>
      </c>
      <c r="G259" s="27">
        <f t="shared" si="39"/>
        <v>834.92</v>
      </c>
      <c r="H259" s="27">
        <f t="shared" si="37"/>
        <v>726.49</v>
      </c>
      <c r="I259" s="27">
        <f t="shared" si="38"/>
        <v>661.43</v>
      </c>
    </row>
    <row r="260" spans="1:9" ht="10.5">
      <c r="A260" s="10" t="s">
        <v>2997</v>
      </c>
      <c r="B260" s="11">
        <v>6418677169748</v>
      </c>
      <c r="C260" s="12"/>
      <c r="D260" s="21" t="s">
        <v>1270</v>
      </c>
      <c r="E260" s="10" t="s">
        <v>2998</v>
      </c>
      <c r="F260" s="27">
        <v>2334.6951093270004</v>
      </c>
      <c r="G260" s="27">
        <f t="shared" si="39"/>
        <v>1797.72</v>
      </c>
      <c r="H260" s="27">
        <f t="shared" si="37"/>
        <v>1564.25</v>
      </c>
      <c r="I260" s="27">
        <f t="shared" si="38"/>
        <v>1424.16</v>
      </c>
    </row>
    <row r="261" spans="1:9" ht="10.5">
      <c r="A261" s="10" t="s">
        <v>2999</v>
      </c>
      <c r="B261" s="11">
        <v>6418677169755</v>
      </c>
      <c r="C261" s="12"/>
      <c r="D261" s="21" t="s">
        <v>1270</v>
      </c>
      <c r="E261" s="10" t="s">
        <v>3000</v>
      </c>
      <c r="F261" s="27">
        <v>2334.6951093270004</v>
      </c>
      <c r="G261" s="27">
        <f t="shared" si="39"/>
        <v>1797.72</v>
      </c>
      <c r="H261" s="27">
        <f t="shared" si="37"/>
        <v>1564.25</v>
      </c>
      <c r="I261" s="27">
        <f t="shared" si="38"/>
        <v>1424.16</v>
      </c>
    </row>
    <row r="262" spans="1:9" ht="10.5">
      <c r="A262" s="10" t="s">
        <v>3001</v>
      </c>
      <c r="B262" s="11">
        <v>6418677169762</v>
      </c>
      <c r="C262" s="12"/>
      <c r="D262" s="21" t="s">
        <v>1270</v>
      </c>
      <c r="E262" s="10" t="s">
        <v>3002</v>
      </c>
      <c r="F262" s="27">
        <v>2334.6951093270004</v>
      </c>
      <c r="G262" s="27">
        <f t="shared" si="39"/>
        <v>1797.72</v>
      </c>
      <c r="H262" s="27">
        <f t="shared" si="37"/>
        <v>1564.25</v>
      </c>
      <c r="I262" s="27">
        <f t="shared" si="38"/>
        <v>1424.16</v>
      </c>
    </row>
    <row r="263" spans="1:9" ht="10.5">
      <c r="A263" s="10" t="s">
        <v>3003</v>
      </c>
      <c r="B263" s="11">
        <v>6418677169779</v>
      </c>
      <c r="C263" s="12"/>
      <c r="D263" s="21" t="s">
        <v>1270</v>
      </c>
      <c r="E263" s="10" t="s">
        <v>3004</v>
      </c>
      <c r="F263" s="27">
        <v>2334.6951093270004</v>
      </c>
      <c r="G263" s="27">
        <f t="shared" si="39"/>
        <v>1797.72</v>
      </c>
      <c r="H263" s="27">
        <f t="shared" si="37"/>
        <v>1564.25</v>
      </c>
      <c r="I263" s="27">
        <f t="shared" si="38"/>
        <v>1424.16</v>
      </c>
    </row>
    <row r="264" spans="1:9" ht="10.5">
      <c r="A264" s="10" t="s">
        <v>3005</v>
      </c>
      <c r="B264" s="11">
        <v>6438100099343</v>
      </c>
      <c r="C264" s="12"/>
      <c r="D264" s="21" t="s">
        <v>1270</v>
      </c>
      <c r="E264" s="10" t="s">
        <v>3006</v>
      </c>
      <c r="F264" s="27">
        <v>1561.4602174080005</v>
      </c>
      <c r="G264" s="27">
        <f t="shared" si="39"/>
        <v>1202.32</v>
      </c>
      <c r="H264" s="27">
        <f t="shared" si="37"/>
        <v>1046.18</v>
      </c>
      <c r="I264" s="27">
        <f t="shared" si="38"/>
        <v>952.49</v>
      </c>
    </row>
    <row r="265" spans="1:9" ht="10.5">
      <c r="A265" s="10" t="s">
        <v>3007</v>
      </c>
      <c r="B265" s="11">
        <v>6438100099350</v>
      </c>
      <c r="C265" s="12"/>
      <c r="D265" s="21" t="s">
        <v>1270</v>
      </c>
      <c r="E265" s="10" t="s">
        <v>3008</v>
      </c>
      <c r="F265" s="27">
        <v>1618.4828824290003</v>
      </c>
      <c r="G265" s="27">
        <f t="shared" si="39"/>
        <v>1246.23</v>
      </c>
      <c r="H265" s="27">
        <f t="shared" si="37"/>
        <v>1084.38</v>
      </c>
      <c r="I265" s="27">
        <f t="shared" si="38"/>
        <v>987.27</v>
      </c>
    </row>
    <row r="266" spans="1:9" ht="10.5">
      <c r="A266" s="10" t="s">
        <v>3009</v>
      </c>
      <c r="B266" s="11">
        <v>6438100099381</v>
      </c>
      <c r="C266" s="12"/>
      <c r="D266" s="21" t="s">
        <v>1270</v>
      </c>
      <c r="E266" s="10" t="s">
        <v>3010</v>
      </c>
      <c r="F266" s="27">
        <v>3398.000792571</v>
      </c>
      <c r="G266" s="27">
        <f t="shared" si="39"/>
        <v>2616.46</v>
      </c>
      <c r="H266" s="27">
        <f t="shared" si="37"/>
        <v>2276.66</v>
      </c>
      <c r="I266" s="27">
        <f t="shared" si="38"/>
        <v>2072.78</v>
      </c>
    </row>
    <row r="267" spans="1:9" ht="10.5">
      <c r="A267" s="10" t="s">
        <v>3011</v>
      </c>
      <c r="B267" s="11">
        <v>6438100099398</v>
      </c>
      <c r="C267" s="12"/>
      <c r="D267" s="21" t="s">
        <v>1270</v>
      </c>
      <c r="E267" s="10" t="s">
        <v>3012</v>
      </c>
      <c r="F267" s="27">
        <v>3398.000792571</v>
      </c>
      <c r="G267" s="27">
        <f t="shared" si="39"/>
        <v>2616.46</v>
      </c>
      <c r="H267" s="27">
        <f t="shared" si="37"/>
        <v>2276.66</v>
      </c>
      <c r="I267" s="27">
        <f t="shared" si="38"/>
        <v>2072.78</v>
      </c>
    </row>
    <row r="268" spans="1:9" ht="10.5">
      <c r="A268" s="10" t="s">
        <v>3013</v>
      </c>
      <c r="B268" s="11">
        <v>6418677171444</v>
      </c>
      <c r="C268" s="12"/>
      <c r="D268" s="21" t="s">
        <v>1270</v>
      </c>
      <c r="E268" s="10" t="s">
        <v>3014</v>
      </c>
      <c r="F268" s="27">
        <v>1113.328878102</v>
      </c>
      <c r="G268" s="27">
        <f t="shared" si="39"/>
        <v>857.26</v>
      </c>
      <c r="H268" s="27">
        <f t="shared" si="37"/>
        <v>745.93</v>
      </c>
      <c r="I268" s="27">
        <f t="shared" si="38"/>
        <v>679.13</v>
      </c>
    </row>
    <row r="269" spans="1:9" ht="10.5">
      <c r="A269" s="10" t="s">
        <v>3015</v>
      </c>
      <c r="B269" s="11">
        <v>6418677171451</v>
      </c>
      <c r="C269" s="12"/>
      <c r="D269" s="21" t="s">
        <v>1270</v>
      </c>
      <c r="E269" s="10" t="s">
        <v>3016</v>
      </c>
      <c r="F269" s="27">
        <v>1113.328878102</v>
      </c>
      <c r="G269" s="27">
        <f t="shared" si="39"/>
        <v>857.26</v>
      </c>
      <c r="H269" s="27">
        <f t="shared" si="37"/>
        <v>745.93</v>
      </c>
      <c r="I269" s="27">
        <f t="shared" si="38"/>
        <v>679.13</v>
      </c>
    </row>
    <row r="270" spans="1:9" ht="10.5">
      <c r="A270" s="10" t="s">
        <v>3017</v>
      </c>
      <c r="B270" s="11">
        <v>6418677171468</v>
      </c>
      <c r="C270" s="12"/>
      <c r="D270" s="21" t="s">
        <v>1270</v>
      </c>
      <c r="E270" s="10" t="s">
        <v>3018</v>
      </c>
      <c r="F270" s="27">
        <v>1130.3377086330001</v>
      </c>
      <c r="G270" s="27">
        <f t="shared" si="39"/>
        <v>870.36</v>
      </c>
      <c r="H270" s="27">
        <f t="shared" si="37"/>
        <v>757.33</v>
      </c>
      <c r="I270" s="27">
        <f t="shared" si="38"/>
        <v>689.51</v>
      </c>
    </row>
    <row r="271" spans="1:9" ht="10.5">
      <c r="A271" s="10" t="s">
        <v>3019</v>
      </c>
      <c r="B271" s="11">
        <v>6418677171475</v>
      </c>
      <c r="C271" s="12"/>
      <c r="D271" s="21" t="s">
        <v>1270</v>
      </c>
      <c r="E271" s="10" t="s">
        <v>3020</v>
      </c>
      <c r="F271" s="27">
        <v>1130.3377086330001</v>
      </c>
      <c r="G271" s="27">
        <f t="shared" si="39"/>
        <v>870.36</v>
      </c>
      <c r="H271" s="27">
        <f t="shared" si="37"/>
        <v>757.33</v>
      </c>
      <c r="I271" s="27">
        <f t="shared" si="38"/>
        <v>689.51</v>
      </c>
    </row>
    <row r="272" spans="1:9" ht="10.5">
      <c r="A272" s="10" t="s">
        <v>3021</v>
      </c>
      <c r="B272" s="11">
        <v>6418677171482</v>
      </c>
      <c r="C272" s="12"/>
      <c r="D272" s="21" t="s">
        <v>1270</v>
      </c>
      <c r="E272" s="10" t="s">
        <v>3022</v>
      </c>
      <c r="F272" s="27">
        <v>1151.3361191220004</v>
      </c>
      <c r="G272" s="27">
        <f t="shared" si="39"/>
        <v>886.53</v>
      </c>
      <c r="H272" s="27">
        <f t="shared" si="37"/>
        <v>771.4</v>
      </c>
      <c r="I272" s="27">
        <f t="shared" si="38"/>
        <v>702.32</v>
      </c>
    </row>
    <row r="273" spans="1:9" ht="10.5">
      <c r="A273" s="10" t="s">
        <v>3023</v>
      </c>
      <c r="B273" s="11">
        <v>6418677171499</v>
      </c>
      <c r="C273" s="12"/>
      <c r="D273" s="21" t="s">
        <v>1270</v>
      </c>
      <c r="E273" s="10" t="s">
        <v>3024</v>
      </c>
      <c r="F273" s="27">
        <v>1151.3361191220004</v>
      </c>
      <c r="G273" s="27">
        <f t="shared" si="39"/>
        <v>886.53</v>
      </c>
      <c r="H273" s="27">
        <f t="shared" si="37"/>
        <v>771.4</v>
      </c>
      <c r="I273" s="27">
        <f t="shared" si="38"/>
        <v>702.32</v>
      </c>
    </row>
    <row r="274" spans="1:9" ht="10.5">
      <c r="A274" s="10" t="s">
        <v>3025</v>
      </c>
      <c r="B274" s="11">
        <v>6418677169847</v>
      </c>
      <c r="C274" s="12"/>
      <c r="D274" s="21" t="s">
        <v>1270</v>
      </c>
      <c r="E274" s="10" t="s">
        <v>3026</v>
      </c>
      <c r="F274" s="27">
        <v>2576.7611027550006</v>
      </c>
      <c r="G274" s="27">
        <f t="shared" si="39"/>
        <v>1984.11</v>
      </c>
      <c r="H274" s="27">
        <f t="shared" si="37"/>
        <v>1726.43</v>
      </c>
      <c r="I274" s="27">
        <f t="shared" si="38"/>
        <v>1571.82</v>
      </c>
    </row>
    <row r="275" spans="1:9" ht="10.5">
      <c r="A275" s="10" t="s">
        <v>3027</v>
      </c>
      <c r="B275" s="11">
        <v>6418677169854</v>
      </c>
      <c r="C275" s="12"/>
      <c r="D275" s="21" t="s">
        <v>1270</v>
      </c>
      <c r="E275" s="10" t="s">
        <v>3028</v>
      </c>
      <c r="F275" s="27">
        <v>2576.7611027550006</v>
      </c>
      <c r="G275" s="27">
        <f t="shared" si="39"/>
        <v>1984.11</v>
      </c>
      <c r="H275" s="27">
        <f t="shared" si="37"/>
        <v>1726.43</v>
      </c>
      <c r="I275" s="27">
        <f t="shared" si="38"/>
        <v>1571.82</v>
      </c>
    </row>
    <row r="276" spans="1:9" ht="10.5">
      <c r="A276" s="10" t="s">
        <v>3029</v>
      </c>
      <c r="B276" s="11">
        <v>6418677169861</v>
      </c>
      <c r="C276" s="12"/>
      <c r="D276" s="21" t="s">
        <v>1270</v>
      </c>
      <c r="E276" s="10" t="s">
        <v>3030</v>
      </c>
      <c r="F276" s="27">
        <v>2576.7611027550006</v>
      </c>
      <c r="G276" s="27">
        <f t="shared" si="39"/>
        <v>1984.11</v>
      </c>
      <c r="H276" s="27">
        <f t="shared" si="37"/>
        <v>1726.43</v>
      </c>
      <c r="I276" s="27">
        <f t="shared" si="38"/>
        <v>1571.82</v>
      </c>
    </row>
    <row r="277" spans="1:9" ht="10.5">
      <c r="A277" s="10" t="s">
        <v>3031</v>
      </c>
      <c r="B277" s="11">
        <v>6418677169878</v>
      </c>
      <c r="C277" s="12"/>
      <c r="D277" s="21" t="s">
        <v>1270</v>
      </c>
      <c r="E277" s="10" t="s">
        <v>3032</v>
      </c>
      <c r="F277" s="27">
        <v>2576.7611027550006</v>
      </c>
      <c r="G277" s="27">
        <f t="shared" si="39"/>
        <v>1984.11</v>
      </c>
      <c r="H277" s="27">
        <f t="shared" si="37"/>
        <v>1726.43</v>
      </c>
      <c r="I277" s="27">
        <f t="shared" si="38"/>
        <v>1571.82</v>
      </c>
    </row>
    <row r="278" spans="1:9" ht="10.5">
      <c r="A278" s="10" t="s">
        <v>3033</v>
      </c>
      <c r="B278" s="11">
        <v>6418677171284</v>
      </c>
      <c r="C278" s="12"/>
      <c r="D278" s="21" t="s">
        <v>1270</v>
      </c>
      <c r="E278" s="10" t="s">
        <v>3034</v>
      </c>
      <c r="F278" s="27">
        <v>979.2884343060001</v>
      </c>
      <c r="G278" s="27">
        <f t="shared" si="39"/>
        <v>754.05</v>
      </c>
      <c r="H278" s="27">
        <f t="shared" si="37"/>
        <v>656.12</v>
      </c>
      <c r="I278" s="27">
        <f t="shared" si="38"/>
        <v>597.37</v>
      </c>
    </row>
    <row r="279" spans="1:9" ht="10.5">
      <c r="A279" s="10" t="s">
        <v>3035</v>
      </c>
      <c r="B279" s="11">
        <v>6418677171291</v>
      </c>
      <c r="C279" s="12"/>
      <c r="D279" s="21" t="s">
        <v>1270</v>
      </c>
      <c r="E279" s="10" t="s">
        <v>3036</v>
      </c>
      <c r="F279" s="27">
        <v>979.2884343060001</v>
      </c>
      <c r="G279" s="27">
        <f t="shared" si="39"/>
        <v>754.05</v>
      </c>
      <c r="H279" s="27">
        <f t="shared" si="37"/>
        <v>656.12</v>
      </c>
      <c r="I279" s="27">
        <f t="shared" si="38"/>
        <v>597.37</v>
      </c>
    </row>
    <row r="280" spans="1:9" ht="10.5">
      <c r="A280" s="10" t="s">
        <v>3037</v>
      </c>
      <c r="B280" s="11">
        <v>6418677171307</v>
      </c>
      <c r="C280" s="12"/>
      <c r="D280" s="21" t="s">
        <v>1270</v>
      </c>
      <c r="E280" s="10" t="s">
        <v>3038</v>
      </c>
      <c r="F280" s="27">
        <v>1080.3145137750003</v>
      </c>
      <c r="G280" s="27">
        <f t="shared" si="39"/>
        <v>831.84</v>
      </c>
      <c r="H280" s="27">
        <f t="shared" si="37"/>
        <v>723.81</v>
      </c>
      <c r="I280" s="27">
        <f t="shared" si="38"/>
        <v>658.99</v>
      </c>
    </row>
    <row r="281" spans="1:9" ht="10.5">
      <c r="A281" s="10" t="s">
        <v>3039</v>
      </c>
      <c r="B281" s="11">
        <v>6418677171314</v>
      </c>
      <c r="C281" s="12"/>
      <c r="D281" s="21" t="s">
        <v>1270</v>
      </c>
      <c r="E281" s="10" t="s">
        <v>3040</v>
      </c>
      <c r="F281" s="27">
        <v>1080.3145137750003</v>
      </c>
      <c r="G281" s="27">
        <f t="shared" si="39"/>
        <v>831.84</v>
      </c>
      <c r="H281" s="27">
        <f t="shared" si="37"/>
        <v>723.81</v>
      </c>
      <c r="I281" s="27">
        <f t="shared" si="38"/>
        <v>658.99</v>
      </c>
    </row>
    <row r="282" spans="1:9" ht="10.5">
      <c r="A282" s="10" t="s">
        <v>3041</v>
      </c>
      <c r="B282" s="11">
        <v>6418677171321</v>
      </c>
      <c r="C282" s="12"/>
      <c r="D282" s="21" t="s">
        <v>1270</v>
      </c>
      <c r="E282" s="10" t="s">
        <v>3042</v>
      </c>
      <c r="F282" s="27">
        <v>1084.315897224</v>
      </c>
      <c r="G282" s="27">
        <f t="shared" si="39"/>
        <v>834.92</v>
      </c>
      <c r="H282" s="27">
        <f t="shared" si="37"/>
        <v>726.49</v>
      </c>
      <c r="I282" s="27">
        <f t="shared" si="38"/>
        <v>661.43</v>
      </c>
    </row>
    <row r="283" spans="1:9" ht="10.5">
      <c r="A283" s="10" t="s">
        <v>3043</v>
      </c>
      <c r="B283" s="11">
        <v>6418677171338</v>
      </c>
      <c r="C283" s="12"/>
      <c r="D283" s="21" t="s">
        <v>1270</v>
      </c>
      <c r="E283" s="10" t="s">
        <v>3044</v>
      </c>
      <c r="F283" s="27">
        <v>1084.315897224</v>
      </c>
      <c r="G283" s="27">
        <f t="shared" si="39"/>
        <v>834.92</v>
      </c>
      <c r="H283" s="27">
        <f t="shared" si="37"/>
        <v>726.49</v>
      </c>
      <c r="I283" s="27">
        <f t="shared" si="38"/>
        <v>661.43</v>
      </c>
    </row>
    <row r="284" spans="1:9" ht="10.5">
      <c r="A284" s="10" t="s">
        <v>3045</v>
      </c>
      <c r="B284" s="11">
        <v>6418677169700</v>
      </c>
      <c r="C284" s="12"/>
      <c r="D284" s="21" t="s">
        <v>1270</v>
      </c>
      <c r="E284" s="10" t="s">
        <v>3046</v>
      </c>
      <c r="F284" s="27">
        <v>2294.6812748370003</v>
      </c>
      <c r="G284" s="27">
        <f t="shared" si="39"/>
        <v>1766.9</v>
      </c>
      <c r="H284" s="27">
        <f t="shared" si="37"/>
        <v>1537.44</v>
      </c>
      <c r="I284" s="27">
        <f t="shared" si="38"/>
        <v>1399.76</v>
      </c>
    </row>
    <row r="285" spans="1:9" ht="10.5">
      <c r="A285" s="10" t="s">
        <v>3047</v>
      </c>
      <c r="B285" s="11">
        <v>6418677169717</v>
      </c>
      <c r="C285" s="12"/>
      <c r="D285" s="21" t="s">
        <v>1270</v>
      </c>
      <c r="E285" s="10" t="s">
        <v>3048</v>
      </c>
      <c r="F285" s="27">
        <v>2294.6812748370003</v>
      </c>
      <c r="G285" s="27">
        <f t="shared" si="39"/>
        <v>1766.9</v>
      </c>
      <c r="H285" s="27">
        <f t="shared" si="37"/>
        <v>1537.44</v>
      </c>
      <c r="I285" s="27">
        <f t="shared" si="38"/>
        <v>1399.76</v>
      </c>
    </row>
    <row r="286" spans="1:9" ht="10.5">
      <c r="A286" s="10" t="s">
        <v>3049</v>
      </c>
      <c r="B286" s="11">
        <v>6418677169724</v>
      </c>
      <c r="C286" s="12"/>
      <c r="D286" s="21" t="s">
        <v>1270</v>
      </c>
      <c r="E286" s="10" t="s">
        <v>3050</v>
      </c>
      <c r="F286" s="27">
        <v>2294.6812748370003</v>
      </c>
      <c r="G286" s="27">
        <f t="shared" si="39"/>
        <v>1766.9</v>
      </c>
      <c r="H286" s="27">
        <f t="shared" si="37"/>
        <v>1537.44</v>
      </c>
      <c r="I286" s="27">
        <f t="shared" si="38"/>
        <v>1399.76</v>
      </c>
    </row>
    <row r="287" spans="1:9" ht="10.5">
      <c r="A287" s="10" t="s">
        <v>3051</v>
      </c>
      <c r="B287" s="11">
        <v>6418677169731</v>
      </c>
      <c r="C287" s="12"/>
      <c r="D287" s="21" t="s">
        <v>1270</v>
      </c>
      <c r="E287" s="10" t="s">
        <v>3052</v>
      </c>
      <c r="F287" s="27">
        <v>2294.6812748370003</v>
      </c>
      <c r="G287" s="27">
        <f t="shared" si="39"/>
        <v>1766.9</v>
      </c>
      <c r="H287" s="27">
        <f t="shared" si="37"/>
        <v>1537.44</v>
      </c>
      <c r="I287" s="27">
        <f t="shared" si="38"/>
        <v>1399.76</v>
      </c>
    </row>
    <row r="288" spans="1:9" ht="10.5">
      <c r="A288" s="10" t="s">
        <v>3053</v>
      </c>
      <c r="B288" s="11">
        <v>6418677171161</v>
      </c>
      <c r="C288" s="12"/>
      <c r="D288" s="21" t="s">
        <v>1270</v>
      </c>
      <c r="E288" s="10" t="s">
        <v>3054</v>
      </c>
      <c r="F288" s="27">
        <v>1166.350159674</v>
      </c>
      <c r="G288" s="27">
        <f t="shared" si="39"/>
        <v>898.09</v>
      </c>
      <c r="H288" s="27">
        <f t="shared" si="37"/>
        <v>781.45</v>
      </c>
      <c r="I288" s="27">
        <f t="shared" si="38"/>
        <v>711.47</v>
      </c>
    </row>
    <row r="289" spans="1:9" ht="10.5">
      <c r="A289" s="10" t="s">
        <v>3055</v>
      </c>
      <c r="B289" s="11">
        <v>6418677171178</v>
      </c>
      <c r="C289" s="12"/>
      <c r="D289" s="21" t="s">
        <v>1270</v>
      </c>
      <c r="E289" s="10" t="s">
        <v>3056</v>
      </c>
      <c r="F289" s="27">
        <v>1166.350159674</v>
      </c>
      <c r="G289" s="27">
        <f t="shared" si="39"/>
        <v>898.09</v>
      </c>
      <c r="H289" s="27">
        <f t="shared" si="37"/>
        <v>781.45</v>
      </c>
      <c r="I289" s="27">
        <f t="shared" si="38"/>
        <v>711.47</v>
      </c>
    </row>
    <row r="290" spans="1:9" ht="10.5">
      <c r="A290" s="10" t="s">
        <v>3057</v>
      </c>
      <c r="B290" s="11">
        <v>6418677170034</v>
      </c>
      <c r="C290" s="12"/>
      <c r="D290" s="21" t="s">
        <v>1270</v>
      </c>
      <c r="E290" s="10" t="s">
        <v>3058</v>
      </c>
      <c r="F290" s="27">
        <v>1323.3956074290002</v>
      </c>
      <c r="G290" s="27">
        <f t="shared" si="39"/>
        <v>1019.01</v>
      </c>
      <c r="H290" s="27">
        <f t="shared" si="37"/>
        <v>886.68</v>
      </c>
      <c r="I290" s="27">
        <f t="shared" si="38"/>
        <v>807.27</v>
      </c>
    </row>
    <row r="291" spans="1:9" ht="10.5">
      <c r="A291" s="10" t="s">
        <v>3059</v>
      </c>
      <c r="B291" s="11">
        <v>6418677171246</v>
      </c>
      <c r="C291" s="12"/>
      <c r="D291" s="21" t="s">
        <v>1270</v>
      </c>
      <c r="E291" s="10" t="s">
        <v>3060</v>
      </c>
      <c r="F291" s="27">
        <v>1323.3956074290002</v>
      </c>
      <c r="G291" s="27">
        <f t="shared" si="39"/>
        <v>1019.01</v>
      </c>
      <c r="H291" s="27">
        <f t="shared" si="37"/>
        <v>886.68</v>
      </c>
      <c r="I291" s="27">
        <f t="shared" si="38"/>
        <v>807.27</v>
      </c>
    </row>
    <row r="292" spans="1:9" ht="10.5">
      <c r="A292" s="10" t="s">
        <v>3061</v>
      </c>
      <c r="B292" s="11">
        <v>6418677170041</v>
      </c>
      <c r="C292" s="12"/>
      <c r="D292" s="21" t="s">
        <v>1270</v>
      </c>
      <c r="E292" s="10" t="s">
        <v>3062</v>
      </c>
      <c r="F292" s="27">
        <v>1323.3956074290002</v>
      </c>
      <c r="G292" s="27">
        <f t="shared" si="39"/>
        <v>1019.01</v>
      </c>
      <c r="H292" s="27">
        <f t="shared" si="37"/>
        <v>886.68</v>
      </c>
      <c r="I292" s="27">
        <f t="shared" si="38"/>
        <v>807.27</v>
      </c>
    </row>
    <row r="293" spans="1:9" ht="10.5">
      <c r="A293" s="10" t="s">
        <v>3063</v>
      </c>
      <c r="B293" s="11">
        <v>6418677170058</v>
      </c>
      <c r="C293" s="12"/>
      <c r="D293" s="21" t="s">
        <v>1270</v>
      </c>
      <c r="E293" s="10" t="s">
        <v>3064</v>
      </c>
      <c r="F293" s="27">
        <v>1323.3956074290002</v>
      </c>
      <c r="G293" s="27">
        <f t="shared" si="39"/>
        <v>1019.01</v>
      </c>
      <c r="H293" s="27">
        <f t="shared" si="37"/>
        <v>886.68</v>
      </c>
      <c r="I293" s="27">
        <f t="shared" si="38"/>
        <v>807.27</v>
      </c>
    </row>
    <row r="294" spans="1:9" ht="10.5">
      <c r="A294" s="10" t="s">
        <v>3065</v>
      </c>
      <c r="B294" s="11">
        <v>6418677171253</v>
      </c>
      <c r="C294" s="12"/>
      <c r="D294" s="21" t="s">
        <v>1270</v>
      </c>
      <c r="E294" s="10" t="s">
        <v>3066</v>
      </c>
      <c r="F294" s="27">
        <v>512.15347449</v>
      </c>
      <c r="G294" s="27">
        <f t="shared" si="39"/>
        <v>394.36</v>
      </c>
      <c r="H294" s="27">
        <f t="shared" si="37"/>
        <v>343.14</v>
      </c>
      <c r="I294" s="27">
        <f t="shared" si="38"/>
        <v>312.41</v>
      </c>
    </row>
    <row r="295" spans="1:9" ht="10.5">
      <c r="A295" s="10" t="s">
        <v>3067</v>
      </c>
      <c r="B295" s="11">
        <v>6418677171260</v>
      </c>
      <c r="C295" s="12"/>
      <c r="D295" s="21" t="s">
        <v>1270</v>
      </c>
      <c r="E295" s="10" t="s">
        <v>3068</v>
      </c>
      <c r="F295" s="27">
        <v>512.15347449</v>
      </c>
      <c r="G295" s="27">
        <f t="shared" si="39"/>
        <v>394.36</v>
      </c>
      <c r="H295" s="27">
        <f t="shared" si="37"/>
        <v>343.14</v>
      </c>
      <c r="I295" s="27">
        <f t="shared" si="38"/>
        <v>312.41</v>
      </c>
    </row>
    <row r="296" spans="1:9" ht="10.5">
      <c r="A296" s="10" t="s">
        <v>3069</v>
      </c>
      <c r="B296" s="11">
        <v>6418677170065</v>
      </c>
      <c r="C296" s="12"/>
      <c r="D296" s="21" t="s">
        <v>1270</v>
      </c>
      <c r="E296" s="10" t="s">
        <v>3070</v>
      </c>
      <c r="F296" s="27">
        <v>512.15347449</v>
      </c>
      <c r="G296" s="27">
        <f t="shared" si="39"/>
        <v>394.36</v>
      </c>
      <c r="H296" s="27">
        <f t="shared" si="37"/>
        <v>343.14</v>
      </c>
      <c r="I296" s="27">
        <f t="shared" si="38"/>
        <v>312.41</v>
      </c>
    </row>
    <row r="297" spans="1:9" ht="10.5">
      <c r="A297" s="10" t="s">
        <v>3071</v>
      </c>
      <c r="B297" s="11">
        <v>6418677171277</v>
      </c>
      <c r="C297" s="12"/>
      <c r="D297" s="21" t="s">
        <v>1270</v>
      </c>
      <c r="E297" s="10" t="s">
        <v>3072</v>
      </c>
      <c r="F297" s="27">
        <v>512.15347449</v>
      </c>
      <c r="G297" s="27">
        <f t="shared" si="39"/>
        <v>394.36</v>
      </c>
      <c r="H297" s="27">
        <f t="shared" si="37"/>
        <v>343.14</v>
      </c>
      <c r="I297" s="27">
        <f t="shared" si="38"/>
        <v>312.41</v>
      </c>
    </row>
    <row r="298" spans="1:9" ht="10.5">
      <c r="A298" s="10" t="s">
        <v>3073</v>
      </c>
      <c r="B298" s="11">
        <v>6418677170072</v>
      </c>
      <c r="C298" s="12"/>
      <c r="D298" s="21" t="s">
        <v>1270</v>
      </c>
      <c r="E298" s="10" t="s">
        <v>3074</v>
      </c>
      <c r="F298" s="27">
        <v>512.15347449</v>
      </c>
      <c r="G298" s="27">
        <f t="shared" si="39"/>
        <v>394.36</v>
      </c>
      <c r="H298" s="27">
        <f t="shared" si="37"/>
        <v>343.14</v>
      </c>
      <c r="I298" s="27">
        <f t="shared" si="38"/>
        <v>312.41</v>
      </c>
    </row>
    <row r="299" spans="1:9" ht="10.5">
      <c r="A299" s="10" t="s">
        <v>3075</v>
      </c>
      <c r="B299" s="11">
        <v>6418677170089</v>
      </c>
      <c r="C299" s="12"/>
      <c r="D299" s="21" t="s">
        <v>1270</v>
      </c>
      <c r="E299" s="10" t="s">
        <v>3076</v>
      </c>
      <c r="F299" s="27">
        <v>512.15347449</v>
      </c>
      <c r="G299" s="27">
        <f t="shared" si="39"/>
        <v>394.36</v>
      </c>
      <c r="H299" s="27">
        <f t="shared" si="37"/>
        <v>343.14</v>
      </c>
      <c r="I299" s="27">
        <f t="shared" si="38"/>
        <v>312.41</v>
      </c>
    </row>
    <row r="300" spans="1:9" ht="10.5">
      <c r="A300" s="10" t="s">
        <v>3077</v>
      </c>
      <c r="B300" s="11">
        <v>6418677169786</v>
      </c>
      <c r="C300" s="12"/>
      <c r="D300" s="21" t="s">
        <v>1270</v>
      </c>
      <c r="E300" s="10" t="s">
        <v>3078</v>
      </c>
      <c r="F300" s="27">
        <v>983.2898177550002</v>
      </c>
      <c r="G300" s="27">
        <f t="shared" si="39"/>
        <v>757.13</v>
      </c>
      <c r="H300" s="27">
        <f t="shared" si="37"/>
        <v>658.8</v>
      </c>
      <c r="I300" s="27">
        <f t="shared" si="38"/>
        <v>599.81</v>
      </c>
    </row>
    <row r="301" spans="1:9" ht="10.5">
      <c r="A301" s="10" t="s">
        <v>3079</v>
      </c>
      <c r="B301" s="11">
        <v>6418677169793</v>
      </c>
      <c r="C301" s="12"/>
      <c r="D301" s="21" t="s">
        <v>1270</v>
      </c>
      <c r="E301" s="10" t="s">
        <v>3080</v>
      </c>
      <c r="F301" s="27">
        <v>983.2898177550002</v>
      </c>
      <c r="G301" s="27">
        <f t="shared" si="39"/>
        <v>757.13</v>
      </c>
      <c r="H301" s="27">
        <f t="shared" si="37"/>
        <v>658.8</v>
      </c>
      <c r="I301" s="27">
        <f t="shared" si="38"/>
        <v>599.81</v>
      </c>
    </row>
    <row r="302" spans="1:9" ht="10.5">
      <c r="A302" s="10" t="s">
        <v>3081</v>
      </c>
      <c r="B302" s="11">
        <v>6418677169809</v>
      </c>
      <c r="C302" s="12"/>
      <c r="D302" s="21" t="s">
        <v>1270</v>
      </c>
      <c r="E302" s="10" t="s">
        <v>3082</v>
      </c>
      <c r="F302" s="27">
        <v>983.2898177550002</v>
      </c>
      <c r="G302" s="27">
        <f t="shared" si="39"/>
        <v>757.13</v>
      </c>
      <c r="H302" s="27">
        <f t="shared" si="37"/>
        <v>658.8</v>
      </c>
      <c r="I302" s="27">
        <f t="shared" si="38"/>
        <v>599.81</v>
      </c>
    </row>
    <row r="303" spans="1:9" ht="10.5">
      <c r="A303" s="10" t="s">
        <v>3083</v>
      </c>
      <c r="B303" s="11">
        <v>6418677169816</v>
      </c>
      <c r="C303" s="12"/>
      <c r="D303" s="21" t="s">
        <v>1270</v>
      </c>
      <c r="E303" s="10" t="s">
        <v>3084</v>
      </c>
      <c r="F303" s="27">
        <v>983.2898177550002</v>
      </c>
      <c r="G303" s="27">
        <f t="shared" si="39"/>
        <v>757.13</v>
      </c>
      <c r="H303" s="27">
        <f t="shared" si="37"/>
        <v>658.8</v>
      </c>
      <c r="I303" s="27">
        <f t="shared" si="38"/>
        <v>599.81</v>
      </c>
    </row>
    <row r="304" spans="1:9" ht="10.5">
      <c r="A304" s="10" t="s">
        <v>3085</v>
      </c>
      <c r="B304" s="11">
        <v>6418677171130</v>
      </c>
      <c r="C304" s="12"/>
      <c r="D304" s="21" t="s">
        <v>1270</v>
      </c>
      <c r="E304" s="10" t="s">
        <v>3086</v>
      </c>
      <c r="F304" s="27">
        <v>519.1529446530001</v>
      </c>
      <c r="G304" s="27">
        <f t="shared" si="39"/>
        <v>399.75</v>
      </c>
      <c r="H304" s="27">
        <f t="shared" si="37"/>
        <v>347.83</v>
      </c>
      <c r="I304" s="27">
        <f t="shared" si="38"/>
        <v>316.68</v>
      </c>
    </row>
    <row r="305" spans="1:9" ht="10.5">
      <c r="A305" s="10" t="s">
        <v>3087</v>
      </c>
      <c r="B305" s="11">
        <v>6418677171147</v>
      </c>
      <c r="C305" s="12"/>
      <c r="D305" s="21" t="s">
        <v>1270</v>
      </c>
      <c r="E305" s="10" t="s">
        <v>3088</v>
      </c>
      <c r="F305" s="27">
        <v>519.1529446530001</v>
      </c>
      <c r="G305" s="27">
        <f t="shared" si="39"/>
        <v>399.75</v>
      </c>
      <c r="H305" s="27">
        <f t="shared" si="37"/>
        <v>347.83</v>
      </c>
      <c r="I305" s="27">
        <f t="shared" si="38"/>
        <v>316.68</v>
      </c>
    </row>
    <row r="306" spans="1:9" ht="10.5">
      <c r="A306" s="10" t="s">
        <v>3089</v>
      </c>
      <c r="B306" s="11">
        <v>6418677170096</v>
      </c>
      <c r="C306" s="12"/>
      <c r="D306" s="21" t="s">
        <v>1270</v>
      </c>
      <c r="E306" s="10" t="s">
        <v>3090</v>
      </c>
      <c r="F306" s="27">
        <v>519.1529446530001</v>
      </c>
      <c r="G306" s="27">
        <f t="shared" si="39"/>
        <v>399.75</v>
      </c>
      <c r="H306" s="27">
        <f t="shared" si="37"/>
        <v>347.83</v>
      </c>
      <c r="I306" s="27">
        <f t="shared" si="38"/>
        <v>316.68</v>
      </c>
    </row>
    <row r="307" spans="1:9" ht="10.5">
      <c r="A307" s="10" t="s">
        <v>3091</v>
      </c>
      <c r="B307" s="11">
        <v>6418677171154</v>
      </c>
      <c r="C307" s="12"/>
      <c r="D307" s="21" t="s">
        <v>1270</v>
      </c>
      <c r="E307" s="10" t="s">
        <v>3092</v>
      </c>
      <c r="F307" s="27">
        <v>519.1529446530001</v>
      </c>
      <c r="G307" s="27">
        <f t="shared" si="39"/>
        <v>399.75</v>
      </c>
      <c r="H307" s="27">
        <f t="shared" si="37"/>
        <v>347.83</v>
      </c>
      <c r="I307" s="27">
        <f t="shared" si="38"/>
        <v>316.68</v>
      </c>
    </row>
    <row r="308" spans="1:9" ht="10.5">
      <c r="A308" s="10" t="s">
        <v>3093</v>
      </c>
      <c r="B308" s="11">
        <v>6418677170102</v>
      </c>
      <c r="C308" s="12"/>
      <c r="D308" s="21" t="s">
        <v>1270</v>
      </c>
      <c r="E308" s="10" t="s">
        <v>3094</v>
      </c>
      <c r="F308" s="27">
        <v>519.1529446530001</v>
      </c>
      <c r="G308" s="27">
        <f t="shared" si="39"/>
        <v>399.75</v>
      </c>
      <c r="H308" s="27">
        <f t="shared" si="37"/>
        <v>347.83</v>
      </c>
      <c r="I308" s="27">
        <f t="shared" si="38"/>
        <v>316.68</v>
      </c>
    </row>
    <row r="309" spans="1:9" ht="10.5">
      <c r="A309" s="10" t="s">
        <v>3095</v>
      </c>
      <c r="B309" s="11">
        <v>6418677170119</v>
      </c>
      <c r="C309" s="12"/>
      <c r="D309" s="21" t="s">
        <v>1270</v>
      </c>
      <c r="E309" s="10" t="s">
        <v>3096</v>
      </c>
      <c r="F309" s="27">
        <v>519.1529446530001</v>
      </c>
      <c r="G309" s="27">
        <f t="shared" si="39"/>
        <v>399.75</v>
      </c>
      <c r="H309" s="27">
        <f t="shared" si="37"/>
        <v>347.83</v>
      </c>
      <c r="I309" s="27">
        <f t="shared" si="38"/>
        <v>316.68</v>
      </c>
    </row>
    <row r="310" spans="1:9" ht="10.5">
      <c r="A310" s="10" t="s">
        <v>3097</v>
      </c>
      <c r="B310" s="11">
        <v>6418677170126</v>
      </c>
      <c r="C310" s="12"/>
      <c r="D310" s="21" t="s">
        <v>1270</v>
      </c>
      <c r="E310" s="10" t="s">
        <v>3098</v>
      </c>
      <c r="F310" s="27">
        <v>401.11803465300005</v>
      </c>
      <c r="G310" s="27">
        <f t="shared" si="39"/>
        <v>308.86</v>
      </c>
      <c r="H310" s="27">
        <f t="shared" si="37"/>
        <v>268.75</v>
      </c>
      <c r="I310" s="27">
        <f t="shared" si="38"/>
        <v>244.68</v>
      </c>
    </row>
    <row r="311" spans="1:9" ht="10.5">
      <c r="A311" s="10" t="s">
        <v>3099</v>
      </c>
      <c r="B311" s="11">
        <v>6418677170133</v>
      </c>
      <c r="C311" s="12"/>
      <c r="D311" s="21" t="s">
        <v>1270</v>
      </c>
      <c r="E311" s="10" t="s">
        <v>3100</v>
      </c>
      <c r="F311" s="27">
        <v>461.1387863880001</v>
      </c>
      <c r="G311" s="27">
        <f t="shared" si="39"/>
        <v>355.08</v>
      </c>
      <c r="H311" s="27">
        <f t="shared" si="37"/>
        <v>308.96</v>
      </c>
      <c r="I311" s="27">
        <f t="shared" si="38"/>
        <v>281.29</v>
      </c>
    </row>
    <row r="312" spans="1:9" ht="10.5">
      <c r="A312" s="10" t="s">
        <v>3101</v>
      </c>
      <c r="B312" s="11">
        <v>6418677169823</v>
      </c>
      <c r="C312" s="12"/>
      <c r="D312" s="21" t="s">
        <v>1270</v>
      </c>
      <c r="E312" s="10" t="s">
        <v>3102</v>
      </c>
      <c r="F312" s="27">
        <v>697.208606388</v>
      </c>
      <c r="G312" s="27">
        <f t="shared" si="39"/>
        <v>536.85</v>
      </c>
      <c r="H312" s="27">
        <f t="shared" si="37"/>
        <v>467.13</v>
      </c>
      <c r="I312" s="27">
        <f t="shared" si="38"/>
        <v>425.3</v>
      </c>
    </row>
    <row r="313" spans="1:9" ht="10.5">
      <c r="A313" s="10" t="s">
        <v>3103</v>
      </c>
      <c r="B313" s="11">
        <v>6438100094300</v>
      </c>
      <c r="C313" s="12"/>
      <c r="D313" s="21" t="s">
        <v>1270</v>
      </c>
      <c r="E313" s="10" t="s">
        <v>3104</v>
      </c>
      <c r="F313" s="27">
        <v>506.14549757100013</v>
      </c>
      <c r="G313" s="27">
        <f t="shared" si="39"/>
        <v>389.73</v>
      </c>
      <c r="H313" s="27">
        <f t="shared" si="37"/>
        <v>339.12</v>
      </c>
      <c r="I313" s="27">
        <f t="shared" si="38"/>
        <v>308.75</v>
      </c>
    </row>
    <row r="314" spans="1:9" ht="10.5">
      <c r="A314" s="10" t="s">
        <v>3105</v>
      </c>
      <c r="B314" s="11">
        <v>6438100094317</v>
      </c>
      <c r="C314" s="12"/>
      <c r="D314" s="21" t="s">
        <v>1270</v>
      </c>
      <c r="E314" s="10" t="s">
        <v>3106</v>
      </c>
      <c r="F314" s="27">
        <v>1063.3174867350003</v>
      </c>
      <c r="G314" s="27">
        <f t="shared" si="39"/>
        <v>818.75</v>
      </c>
      <c r="H314" s="27">
        <f t="shared" si="37"/>
        <v>712.42</v>
      </c>
      <c r="I314" s="27">
        <f t="shared" si="38"/>
        <v>648.62</v>
      </c>
    </row>
    <row r="315" spans="1:9" ht="10.5">
      <c r="A315" s="10" t="s">
        <v>3107</v>
      </c>
      <c r="B315" s="11">
        <v>6438100094324</v>
      </c>
      <c r="C315" s="12"/>
      <c r="D315" s="21" t="s">
        <v>1270</v>
      </c>
      <c r="E315" s="10" t="s">
        <v>3108</v>
      </c>
      <c r="F315" s="27">
        <v>1129.334411898</v>
      </c>
      <c r="G315" s="27">
        <f t="shared" si="39"/>
        <v>869.59</v>
      </c>
      <c r="H315" s="27">
        <f t="shared" si="37"/>
        <v>756.65</v>
      </c>
      <c r="I315" s="27">
        <f t="shared" si="38"/>
        <v>688.89</v>
      </c>
    </row>
    <row r="316" spans="1:9" ht="10.5">
      <c r="A316" s="10" t="s">
        <v>3109</v>
      </c>
      <c r="B316" s="11">
        <v>6418677170140</v>
      </c>
      <c r="C316" s="12"/>
      <c r="D316" s="21" t="s">
        <v>1270</v>
      </c>
      <c r="E316" s="10" t="s">
        <v>3110</v>
      </c>
      <c r="F316" s="27">
        <v>437.130485694</v>
      </c>
      <c r="G316" s="27">
        <f t="shared" si="39"/>
        <v>336.59</v>
      </c>
      <c r="H316" s="27">
        <f t="shared" si="37"/>
        <v>292.88</v>
      </c>
      <c r="I316" s="27">
        <f t="shared" si="38"/>
        <v>266.65</v>
      </c>
    </row>
    <row r="317" spans="1:9" ht="10.5">
      <c r="A317" s="10" t="s">
        <v>3111</v>
      </c>
      <c r="B317" s="11">
        <v>6418677170157</v>
      </c>
      <c r="C317" s="12"/>
      <c r="D317" s="21" t="s">
        <v>1270</v>
      </c>
      <c r="E317" s="10" t="s">
        <v>3112</v>
      </c>
      <c r="F317" s="27">
        <v>441.1318691430001</v>
      </c>
      <c r="G317" s="27">
        <f t="shared" si="39"/>
        <v>339.67</v>
      </c>
      <c r="H317" s="27">
        <f t="shared" si="37"/>
        <v>295.56</v>
      </c>
      <c r="I317" s="27">
        <f t="shared" si="38"/>
        <v>269.09</v>
      </c>
    </row>
    <row r="318" spans="1:9" ht="10.5">
      <c r="A318" s="10" t="s">
        <v>3113</v>
      </c>
      <c r="B318" s="11">
        <v>6418677169830</v>
      </c>
      <c r="C318" s="12"/>
      <c r="D318" s="21" t="s">
        <v>1270</v>
      </c>
      <c r="E318" s="10" t="s">
        <v>3114</v>
      </c>
      <c r="F318" s="27">
        <v>747.2199977550001</v>
      </c>
      <c r="G318" s="27">
        <f t="shared" si="39"/>
        <v>575.36</v>
      </c>
      <c r="H318" s="27">
        <f t="shared" si="37"/>
        <v>500.64</v>
      </c>
      <c r="I318" s="27">
        <f t="shared" si="38"/>
        <v>455.8</v>
      </c>
    </row>
    <row r="319" spans="1:9" ht="10.5">
      <c r="A319" s="10" t="s">
        <v>3115</v>
      </c>
      <c r="B319" s="11">
        <v>6418677170164</v>
      </c>
      <c r="C319" s="12"/>
      <c r="D319" s="21" t="s">
        <v>1270</v>
      </c>
      <c r="E319" s="10" t="s">
        <v>3116</v>
      </c>
      <c r="F319" s="27">
        <v>1009.292908428</v>
      </c>
      <c r="G319" s="27">
        <f t="shared" si="39"/>
        <v>777.16</v>
      </c>
      <c r="H319" s="27">
        <f t="shared" si="37"/>
        <v>676.23</v>
      </c>
      <c r="I319" s="27">
        <f t="shared" si="38"/>
        <v>615.67</v>
      </c>
    </row>
    <row r="320" spans="1:9" ht="10.5">
      <c r="A320" s="10" t="s">
        <v>3117</v>
      </c>
      <c r="B320" s="11">
        <v>6418677170171</v>
      </c>
      <c r="C320" s="12"/>
      <c r="D320" s="21" t="s">
        <v>1270</v>
      </c>
      <c r="E320" s="10" t="s">
        <v>3118</v>
      </c>
      <c r="F320" s="27">
        <v>1054.3114231020002</v>
      </c>
      <c r="G320" s="27">
        <f t="shared" si="39"/>
        <v>811.82</v>
      </c>
      <c r="H320" s="27">
        <f t="shared" si="37"/>
        <v>706.39</v>
      </c>
      <c r="I320" s="27">
        <f t="shared" si="38"/>
        <v>643.13</v>
      </c>
    </row>
    <row r="321" spans="1:9" ht="10.5">
      <c r="A321" s="10" t="s">
        <v>3119</v>
      </c>
      <c r="B321" s="11">
        <v>6418677171437</v>
      </c>
      <c r="C321" s="12"/>
      <c r="D321" s="21" t="s">
        <v>1270</v>
      </c>
      <c r="E321" s="10" t="s">
        <v>3120</v>
      </c>
      <c r="F321" s="27">
        <v>55.01607155100001</v>
      </c>
      <c r="G321" s="27">
        <f t="shared" si="39"/>
        <v>42.36</v>
      </c>
      <c r="H321" s="27">
        <f aca="true" t="shared" si="40" ref="H321:H378">ROUND((F321*0.67),2)</f>
        <v>36.86</v>
      </c>
      <c r="I321" s="27">
        <f aca="true" t="shared" si="41" ref="I321:I378">ROUND((F321*0.61),2)</f>
        <v>33.56</v>
      </c>
    </row>
    <row r="322" spans="1:9" ht="10.5">
      <c r="A322" s="10" t="s">
        <v>3121</v>
      </c>
      <c r="B322" s="11">
        <v>6418677169915</v>
      </c>
      <c r="C322" s="12"/>
      <c r="D322" s="21" t="s">
        <v>1270</v>
      </c>
      <c r="E322" s="10" t="s">
        <v>3122</v>
      </c>
      <c r="F322" s="27">
        <v>72.02490208200001</v>
      </c>
      <c r="G322" s="27">
        <f aca="true" t="shared" si="42" ref="G322:G378">ROUND((F322*0.77),2)</f>
        <v>55.46</v>
      </c>
      <c r="H322" s="27">
        <f t="shared" si="40"/>
        <v>48.26</v>
      </c>
      <c r="I322" s="27">
        <f t="shared" si="41"/>
        <v>43.94</v>
      </c>
    </row>
    <row r="323" spans="1:9" ht="10.5">
      <c r="A323" s="10" t="s">
        <v>3123</v>
      </c>
      <c r="B323" s="11">
        <v>6418677170188</v>
      </c>
      <c r="C323" s="12"/>
      <c r="D323" s="21" t="s">
        <v>1270</v>
      </c>
      <c r="E323" s="10" t="s">
        <v>3124</v>
      </c>
      <c r="F323" s="27">
        <v>299.08865844900004</v>
      </c>
      <c r="G323" s="27">
        <f t="shared" si="42"/>
        <v>230.3</v>
      </c>
      <c r="H323" s="27">
        <f t="shared" si="40"/>
        <v>200.39</v>
      </c>
      <c r="I323" s="27">
        <f t="shared" si="41"/>
        <v>182.44</v>
      </c>
    </row>
    <row r="324" spans="1:9" ht="10.5">
      <c r="A324" s="10" t="s">
        <v>3125</v>
      </c>
      <c r="B324" s="11">
        <v>6418677170195</v>
      </c>
      <c r="C324" s="12"/>
      <c r="D324" s="21" t="s">
        <v>1270</v>
      </c>
      <c r="E324" s="10" t="s">
        <v>3126</v>
      </c>
      <c r="F324" s="27">
        <v>302.08674516300005</v>
      </c>
      <c r="G324" s="27">
        <f t="shared" si="42"/>
        <v>232.61</v>
      </c>
      <c r="H324" s="27">
        <f t="shared" si="40"/>
        <v>202.4</v>
      </c>
      <c r="I324" s="27">
        <f t="shared" si="41"/>
        <v>184.27</v>
      </c>
    </row>
    <row r="325" spans="1:9" ht="10.5">
      <c r="A325" s="10" t="s">
        <v>3127</v>
      </c>
      <c r="B325" s="11">
        <v>6418677170201</v>
      </c>
      <c r="C325" s="12"/>
      <c r="D325" s="21" t="s">
        <v>1270</v>
      </c>
      <c r="E325" s="10" t="s">
        <v>3128</v>
      </c>
      <c r="F325" s="27">
        <v>269.08418432700006</v>
      </c>
      <c r="G325" s="27">
        <f t="shared" si="42"/>
        <v>207.19</v>
      </c>
      <c r="H325" s="27">
        <f t="shared" si="40"/>
        <v>180.29</v>
      </c>
      <c r="I325" s="27">
        <f t="shared" si="41"/>
        <v>164.14</v>
      </c>
    </row>
    <row r="326" spans="1:9" ht="10.5">
      <c r="A326" s="10" t="s">
        <v>3129</v>
      </c>
      <c r="B326" s="11">
        <v>6418677170232</v>
      </c>
      <c r="C326" s="12"/>
      <c r="D326" s="21" t="s">
        <v>1270</v>
      </c>
      <c r="E326" s="10" t="s">
        <v>3130</v>
      </c>
      <c r="F326" s="27">
        <v>203.055455673</v>
      </c>
      <c r="G326" s="27">
        <f t="shared" si="42"/>
        <v>156.35</v>
      </c>
      <c r="H326" s="27">
        <f t="shared" si="40"/>
        <v>136.05</v>
      </c>
      <c r="I326" s="27">
        <f t="shared" si="41"/>
        <v>123.86</v>
      </c>
    </row>
    <row r="327" spans="1:9" ht="10.5">
      <c r="A327" s="10" t="s">
        <v>3131</v>
      </c>
      <c r="B327" s="11">
        <v>6418677170256</v>
      </c>
      <c r="C327" s="12"/>
      <c r="D327" s="21" t="s">
        <v>1270</v>
      </c>
      <c r="E327" s="10" t="s">
        <v>3132</v>
      </c>
      <c r="F327" s="27">
        <v>220.06428620400004</v>
      </c>
      <c r="G327" s="27">
        <f t="shared" si="42"/>
        <v>169.45</v>
      </c>
      <c r="H327" s="27">
        <f t="shared" si="40"/>
        <v>147.44</v>
      </c>
      <c r="I327" s="27">
        <f t="shared" si="41"/>
        <v>134.24</v>
      </c>
    </row>
    <row r="328" spans="1:9" ht="10.5">
      <c r="A328" s="10" t="s">
        <v>3133</v>
      </c>
      <c r="B328" s="11">
        <v>6418677170263</v>
      </c>
      <c r="C328" s="12"/>
      <c r="D328" s="21" t="s">
        <v>1270</v>
      </c>
      <c r="E328" s="10" t="s">
        <v>3134</v>
      </c>
      <c r="F328" s="27">
        <v>260.078120694</v>
      </c>
      <c r="G328" s="27">
        <f t="shared" si="42"/>
        <v>200.26</v>
      </c>
      <c r="H328" s="27">
        <f t="shared" si="40"/>
        <v>174.25</v>
      </c>
      <c r="I328" s="27">
        <f t="shared" si="41"/>
        <v>158.65</v>
      </c>
    </row>
    <row r="329" spans="1:9" ht="10.5">
      <c r="A329" s="10" t="s">
        <v>3135</v>
      </c>
      <c r="B329" s="11">
        <v>6418677170270</v>
      </c>
      <c r="C329" s="12"/>
      <c r="D329" s="21" t="s">
        <v>1270</v>
      </c>
      <c r="E329" s="10" t="s">
        <v>3136</v>
      </c>
      <c r="F329" s="27">
        <v>270.075677571</v>
      </c>
      <c r="G329" s="27">
        <f t="shared" si="42"/>
        <v>207.96</v>
      </c>
      <c r="H329" s="27">
        <f t="shared" si="40"/>
        <v>180.95</v>
      </c>
      <c r="I329" s="27">
        <f t="shared" si="41"/>
        <v>164.75</v>
      </c>
    </row>
    <row r="330" spans="1:9" ht="10.5">
      <c r="A330" s="10" t="s">
        <v>3137</v>
      </c>
      <c r="B330" s="11">
        <v>6418677170287</v>
      </c>
      <c r="C330" s="12"/>
      <c r="D330" s="21" t="s">
        <v>1270</v>
      </c>
      <c r="E330" s="10" t="s">
        <v>3138</v>
      </c>
      <c r="F330" s="27">
        <v>302.08674516300005</v>
      </c>
      <c r="G330" s="27">
        <f t="shared" si="42"/>
        <v>232.61</v>
      </c>
      <c r="H330" s="27">
        <f t="shared" si="40"/>
        <v>202.4</v>
      </c>
      <c r="I330" s="27">
        <f t="shared" si="41"/>
        <v>184.27</v>
      </c>
    </row>
    <row r="331" spans="1:9" ht="10.5">
      <c r="A331" s="10" t="s">
        <v>3139</v>
      </c>
      <c r="B331" s="11">
        <v>6418677171598</v>
      </c>
      <c r="C331" s="12"/>
      <c r="D331" s="21" t="s">
        <v>1270</v>
      </c>
      <c r="E331" s="10" t="s">
        <v>3140</v>
      </c>
      <c r="F331" s="27">
        <v>79.02437224500001</v>
      </c>
      <c r="G331" s="27">
        <f t="shared" si="42"/>
        <v>60.85</v>
      </c>
      <c r="H331" s="27">
        <f t="shared" si="40"/>
        <v>52.95</v>
      </c>
      <c r="I331" s="27">
        <f t="shared" si="41"/>
        <v>48.2</v>
      </c>
    </row>
    <row r="332" spans="1:9" ht="10.5">
      <c r="A332" s="10" t="s">
        <v>3141</v>
      </c>
      <c r="B332" s="11">
        <v>6418677171604</v>
      </c>
      <c r="C332" s="12"/>
      <c r="D332" s="21" t="s">
        <v>1270</v>
      </c>
      <c r="E332" s="10" t="s">
        <v>3142</v>
      </c>
      <c r="F332" s="27">
        <v>199.054072224</v>
      </c>
      <c r="G332" s="27">
        <f t="shared" si="42"/>
        <v>153.27</v>
      </c>
      <c r="H332" s="27">
        <f t="shared" si="40"/>
        <v>133.37</v>
      </c>
      <c r="I332" s="27">
        <f t="shared" si="41"/>
        <v>121.42</v>
      </c>
    </row>
    <row r="333" spans="1:9" ht="10.5">
      <c r="A333" s="10" t="s">
        <v>3143</v>
      </c>
      <c r="B333" s="11">
        <v>6418677171611</v>
      </c>
      <c r="C333" s="12"/>
      <c r="D333" s="21" t="s">
        <v>1270</v>
      </c>
      <c r="E333" s="10" t="s">
        <v>3144</v>
      </c>
      <c r="F333" s="27">
        <v>182.05704518400003</v>
      </c>
      <c r="G333" s="27">
        <f t="shared" si="42"/>
        <v>140.18</v>
      </c>
      <c r="H333" s="27">
        <f t="shared" si="40"/>
        <v>121.98</v>
      </c>
      <c r="I333" s="27">
        <f t="shared" si="41"/>
        <v>111.05</v>
      </c>
    </row>
    <row r="334" spans="1:9" ht="10.5">
      <c r="A334" s="10" t="s">
        <v>3145</v>
      </c>
      <c r="B334" s="11">
        <v>6418677171628</v>
      </c>
      <c r="C334" s="12"/>
      <c r="D334" s="21" t="s">
        <v>1270</v>
      </c>
      <c r="E334" s="10" t="s">
        <v>3146</v>
      </c>
      <c r="F334" s="27">
        <v>438.1337824290001</v>
      </c>
      <c r="G334" s="27">
        <f t="shared" si="42"/>
        <v>337.36</v>
      </c>
      <c r="H334" s="27">
        <f t="shared" si="40"/>
        <v>293.55</v>
      </c>
      <c r="I334" s="27">
        <f t="shared" si="41"/>
        <v>267.26</v>
      </c>
    </row>
    <row r="335" spans="1:9" ht="10.5">
      <c r="A335" s="10" t="s">
        <v>3147</v>
      </c>
      <c r="B335" s="11">
        <v>6418677169922</v>
      </c>
      <c r="C335" s="12"/>
      <c r="D335" s="21" t="s">
        <v>1270</v>
      </c>
      <c r="E335" s="10" t="s">
        <v>3148</v>
      </c>
      <c r="F335" s="27">
        <v>2754.8167644900004</v>
      </c>
      <c r="G335" s="27">
        <f t="shared" si="42"/>
        <v>2121.21</v>
      </c>
      <c r="H335" s="27">
        <f t="shared" si="40"/>
        <v>1845.73</v>
      </c>
      <c r="I335" s="27">
        <f t="shared" si="41"/>
        <v>1680.44</v>
      </c>
    </row>
    <row r="336" spans="1:9" ht="10.5">
      <c r="A336" s="10" t="s">
        <v>3149</v>
      </c>
      <c r="B336" s="11">
        <v>6418677169939</v>
      </c>
      <c r="C336" s="12"/>
      <c r="D336" s="21" t="s">
        <v>1270</v>
      </c>
      <c r="E336" s="10" t="s">
        <v>3150</v>
      </c>
      <c r="F336" s="27">
        <v>3022.8976520820006</v>
      </c>
      <c r="G336" s="27">
        <f t="shared" si="42"/>
        <v>2327.63</v>
      </c>
      <c r="H336" s="27">
        <f t="shared" si="40"/>
        <v>2025.34</v>
      </c>
      <c r="I336" s="27">
        <f t="shared" si="41"/>
        <v>1843.97</v>
      </c>
    </row>
    <row r="337" spans="1:9" ht="10.5">
      <c r="A337" s="10" t="s">
        <v>3151</v>
      </c>
      <c r="B337" s="11">
        <v>6418677180729</v>
      </c>
      <c r="C337" s="12"/>
      <c r="D337" s="21" t="s">
        <v>1270</v>
      </c>
      <c r="E337" s="10" t="s">
        <v>3152</v>
      </c>
      <c r="F337" s="27">
        <v>1219.3596377550002</v>
      </c>
      <c r="G337" s="27">
        <f t="shared" si="42"/>
        <v>938.91</v>
      </c>
      <c r="H337" s="27">
        <f t="shared" si="40"/>
        <v>816.97</v>
      </c>
      <c r="I337" s="27">
        <f t="shared" si="41"/>
        <v>743.81</v>
      </c>
    </row>
    <row r="338" spans="1:9" ht="10.5">
      <c r="A338" s="10" t="s">
        <v>3153</v>
      </c>
      <c r="B338" s="11">
        <v>6418677180170</v>
      </c>
      <c r="C338" s="12"/>
      <c r="D338" s="21" t="s">
        <v>1270</v>
      </c>
      <c r="E338" s="10" t="s">
        <v>3154</v>
      </c>
      <c r="F338" s="27">
        <v>1455.4294577550002</v>
      </c>
      <c r="G338" s="27">
        <f t="shared" si="42"/>
        <v>1120.68</v>
      </c>
      <c r="H338" s="27">
        <f t="shared" si="40"/>
        <v>975.14</v>
      </c>
      <c r="I338" s="27">
        <f t="shared" si="41"/>
        <v>887.81</v>
      </c>
    </row>
    <row r="339" spans="1:9" ht="10.5">
      <c r="A339" s="10" t="s">
        <v>3155</v>
      </c>
      <c r="B339" s="11">
        <v>6418677180194</v>
      </c>
      <c r="C339" s="12"/>
      <c r="D339" s="21" t="s">
        <v>1270</v>
      </c>
      <c r="E339" s="10" t="s">
        <v>3156</v>
      </c>
      <c r="F339" s="27">
        <v>1424.4216868980004</v>
      </c>
      <c r="G339" s="27">
        <f t="shared" si="42"/>
        <v>1096.8</v>
      </c>
      <c r="H339" s="27">
        <f t="shared" si="40"/>
        <v>954.36</v>
      </c>
      <c r="I339" s="27">
        <f t="shared" si="41"/>
        <v>868.9</v>
      </c>
    </row>
    <row r="340" spans="1:9" ht="10.5">
      <c r="A340" s="10" t="s">
        <v>3157</v>
      </c>
      <c r="B340" s="11">
        <v>6418677180187</v>
      </c>
      <c r="C340" s="12"/>
      <c r="D340" s="21" t="s">
        <v>1270</v>
      </c>
      <c r="E340" s="10" t="s">
        <v>3158</v>
      </c>
      <c r="F340" s="27">
        <v>1203.3541039590002</v>
      </c>
      <c r="G340" s="27">
        <f t="shared" si="42"/>
        <v>926.58</v>
      </c>
      <c r="H340" s="27">
        <f t="shared" si="40"/>
        <v>806.25</v>
      </c>
      <c r="I340" s="27">
        <f t="shared" si="41"/>
        <v>734.05</v>
      </c>
    </row>
    <row r="341" spans="1:9" ht="10.5">
      <c r="A341" s="10" t="s">
        <v>3159</v>
      </c>
      <c r="B341" s="11">
        <v>6418677180125</v>
      </c>
      <c r="C341" s="12"/>
      <c r="D341" s="21" t="s">
        <v>1270</v>
      </c>
      <c r="E341" s="10" t="s">
        <v>3160</v>
      </c>
      <c r="F341" s="27">
        <v>663.1909453260001</v>
      </c>
      <c r="G341" s="27">
        <f t="shared" si="42"/>
        <v>510.66</v>
      </c>
      <c r="H341" s="27">
        <f t="shared" si="40"/>
        <v>444.34</v>
      </c>
      <c r="I341" s="27">
        <f t="shared" si="41"/>
        <v>404.55</v>
      </c>
    </row>
    <row r="342" spans="1:9" ht="10.5">
      <c r="A342" s="10" t="s">
        <v>10</v>
      </c>
      <c r="B342" s="11">
        <v>6438100185930</v>
      </c>
      <c r="C342" s="22"/>
      <c r="D342" s="21" t="s">
        <v>1270</v>
      </c>
      <c r="E342" s="10" t="s">
        <v>3161</v>
      </c>
      <c r="F342" s="27">
        <v>223.39298097900001</v>
      </c>
      <c r="G342" s="27">
        <f t="shared" si="42"/>
        <v>172.01</v>
      </c>
      <c r="H342" s="27">
        <f t="shared" si="40"/>
        <v>149.67</v>
      </c>
      <c r="I342" s="27">
        <f t="shared" si="41"/>
        <v>136.27</v>
      </c>
    </row>
    <row r="343" spans="1:9" ht="10.5">
      <c r="A343" s="10" t="s">
        <v>11</v>
      </c>
      <c r="B343" s="11">
        <v>6438100185718</v>
      </c>
      <c r="C343" s="22"/>
      <c r="D343" s="21" t="s">
        <v>1270</v>
      </c>
      <c r="E343" s="10" t="s">
        <v>3162</v>
      </c>
      <c r="F343" s="27">
        <v>504.562947273</v>
      </c>
      <c r="G343" s="27">
        <f t="shared" si="42"/>
        <v>388.51</v>
      </c>
      <c r="H343" s="27">
        <f t="shared" si="40"/>
        <v>338.06</v>
      </c>
      <c r="I343" s="27">
        <f t="shared" si="41"/>
        <v>307.78</v>
      </c>
    </row>
    <row r="344" spans="1:9" ht="10.5">
      <c r="A344" s="10" t="s">
        <v>12</v>
      </c>
      <c r="B344" s="11">
        <v>6438100185794</v>
      </c>
      <c r="C344" s="22"/>
      <c r="D344" s="21" t="s">
        <v>1270</v>
      </c>
      <c r="E344" s="10" t="s">
        <v>3163</v>
      </c>
      <c r="F344" s="27">
        <v>223.39298097900001</v>
      </c>
      <c r="G344" s="27">
        <f t="shared" si="42"/>
        <v>172.01</v>
      </c>
      <c r="H344" s="27">
        <f t="shared" si="40"/>
        <v>149.67</v>
      </c>
      <c r="I344" s="27">
        <f t="shared" si="41"/>
        <v>136.27</v>
      </c>
    </row>
    <row r="345" spans="1:9" ht="10.5">
      <c r="A345" s="10" t="s">
        <v>13</v>
      </c>
      <c r="B345" s="11">
        <v>6438100185947</v>
      </c>
      <c r="C345" s="22"/>
      <c r="D345" s="21" t="s">
        <v>1270</v>
      </c>
      <c r="E345" s="10" t="s">
        <v>3164</v>
      </c>
      <c r="F345" s="27">
        <v>223.39298097900001</v>
      </c>
      <c r="G345" s="27">
        <f t="shared" si="42"/>
        <v>172.01</v>
      </c>
      <c r="H345" s="27">
        <f t="shared" si="40"/>
        <v>149.67</v>
      </c>
      <c r="I345" s="27">
        <f t="shared" si="41"/>
        <v>136.27</v>
      </c>
    </row>
    <row r="346" spans="1:9" ht="10.5">
      <c r="A346" s="10" t="s">
        <v>14</v>
      </c>
      <c r="B346" s="11">
        <v>6438100185800</v>
      </c>
      <c r="C346" s="22"/>
      <c r="D346" s="21" t="s">
        <v>1270</v>
      </c>
      <c r="E346" s="10" t="s">
        <v>3165</v>
      </c>
      <c r="F346" s="27">
        <v>467.010747378</v>
      </c>
      <c r="G346" s="27">
        <f t="shared" si="42"/>
        <v>359.6</v>
      </c>
      <c r="H346" s="27">
        <f t="shared" si="40"/>
        <v>312.9</v>
      </c>
      <c r="I346" s="27">
        <f t="shared" si="41"/>
        <v>284.88</v>
      </c>
    </row>
    <row r="347" spans="1:9" ht="10.5">
      <c r="A347" s="10" t="s">
        <v>15</v>
      </c>
      <c r="B347" s="11">
        <v>6438100186166</v>
      </c>
      <c r="C347" s="22"/>
      <c r="D347" s="21" t="s">
        <v>1270</v>
      </c>
      <c r="E347" s="10" t="s">
        <v>3166</v>
      </c>
      <c r="F347" s="27">
        <v>467.010747378</v>
      </c>
      <c r="G347" s="27">
        <f t="shared" si="42"/>
        <v>359.6</v>
      </c>
      <c r="H347" s="27">
        <f t="shared" si="40"/>
        <v>312.9</v>
      </c>
      <c r="I347" s="27">
        <f t="shared" si="41"/>
        <v>284.88</v>
      </c>
    </row>
    <row r="348" spans="1:9" ht="10.5">
      <c r="A348" s="10" t="s">
        <v>16</v>
      </c>
      <c r="B348" s="11">
        <v>6438100186173</v>
      </c>
      <c r="C348" s="22"/>
      <c r="D348" s="21" t="s">
        <v>1270</v>
      </c>
      <c r="E348" s="10" t="s">
        <v>3167</v>
      </c>
      <c r="F348" s="27">
        <v>467.010747378</v>
      </c>
      <c r="G348" s="27">
        <f t="shared" si="42"/>
        <v>359.6</v>
      </c>
      <c r="H348" s="27">
        <f t="shared" si="40"/>
        <v>312.9</v>
      </c>
      <c r="I348" s="27">
        <f t="shared" si="41"/>
        <v>284.88</v>
      </c>
    </row>
    <row r="349" spans="1:9" ht="10.5">
      <c r="A349" s="10" t="s">
        <v>17</v>
      </c>
      <c r="B349" s="11">
        <v>6438100185954</v>
      </c>
      <c r="C349" s="22"/>
      <c r="D349" s="21" t="s">
        <v>1270</v>
      </c>
      <c r="E349" s="10" t="s">
        <v>3168</v>
      </c>
      <c r="F349" s="27">
        <v>667.2929342310001</v>
      </c>
      <c r="G349" s="27">
        <f t="shared" si="42"/>
        <v>513.82</v>
      </c>
      <c r="H349" s="27">
        <f t="shared" si="40"/>
        <v>447.09</v>
      </c>
      <c r="I349" s="27">
        <f t="shared" si="41"/>
        <v>407.05</v>
      </c>
    </row>
    <row r="350" spans="1:9" ht="10.5">
      <c r="A350" s="10" t="s">
        <v>18</v>
      </c>
      <c r="B350" s="11">
        <v>6438100186180</v>
      </c>
      <c r="C350" s="22"/>
      <c r="D350" s="21" t="s">
        <v>1270</v>
      </c>
      <c r="E350" s="10" t="s">
        <v>3169</v>
      </c>
      <c r="F350" s="27">
        <v>667.2929342310001</v>
      </c>
      <c r="G350" s="27">
        <f t="shared" si="42"/>
        <v>513.82</v>
      </c>
      <c r="H350" s="27">
        <f t="shared" si="40"/>
        <v>447.09</v>
      </c>
      <c r="I350" s="27">
        <f t="shared" si="41"/>
        <v>407.05</v>
      </c>
    </row>
    <row r="351" spans="1:9" ht="10.5">
      <c r="A351" s="10" t="s">
        <v>19</v>
      </c>
      <c r="B351" s="11">
        <v>6438100186197</v>
      </c>
      <c r="C351" s="22"/>
      <c r="D351" s="21" t="s">
        <v>1270</v>
      </c>
      <c r="E351" s="10" t="s">
        <v>3170</v>
      </c>
      <c r="F351" s="27">
        <v>667.2929342310001</v>
      </c>
      <c r="G351" s="27">
        <f t="shared" si="42"/>
        <v>513.82</v>
      </c>
      <c r="H351" s="27">
        <f t="shared" si="40"/>
        <v>447.09</v>
      </c>
      <c r="I351" s="27">
        <f t="shared" si="41"/>
        <v>407.05</v>
      </c>
    </row>
    <row r="352" spans="1:9" ht="10.5">
      <c r="A352" s="10" t="s">
        <v>20</v>
      </c>
      <c r="B352" s="11">
        <v>6438100186203</v>
      </c>
      <c r="C352" s="22"/>
      <c r="D352" s="21" t="s">
        <v>1270</v>
      </c>
      <c r="E352" s="10" t="s">
        <v>3171</v>
      </c>
      <c r="F352" s="27">
        <v>1138.1441183910001</v>
      </c>
      <c r="G352" s="27">
        <f t="shared" si="42"/>
        <v>876.37</v>
      </c>
      <c r="H352" s="27">
        <f t="shared" si="40"/>
        <v>762.56</v>
      </c>
      <c r="I352" s="27">
        <f t="shared" si="41"/>
        <v>694.27</v>
      </c>
    </row>
    <row r="353" spans="1:9" ht="10.5">
      <c r="A353" s="10" t="s">
        <v>21</v>
      </c>
      <c r="B353" s="11">
        <v>6438100186210</v>
      </c>
      <c r="C353" s="22"/>
      <c r="D353" s="21" t="s">
        <v>1270</v>
      </c>
      <c r="E353" s="10" t="s">
        <v>3172</v>
      </c>
      <c r="F353" s="27">
        <v>1138.1441183910001</v>
      </c>
      <c r="G353" s="27">
        <f t="shared" si="42"/>
        <v>876.37</v>
      </c>
      <c r="H353" s="27">
        <f t="shared" si="40"/>
        <v>762.56</v>
      </c>
      <c r="I353" s="27">
        <f t="shared" si="41"/>
        <v>694.27</v>
      </c>
    </row>
    <row r="354" spans="1:9" ht="10.5">
      <c r="A354" s="10" t="s">
        <v>22</v>
      </c>
      <c r="B354" s="11">
        <v>6438100186227</v>
      </c>
      <c r="C354" s="22"/>
      <c r="D354" s="21" t="s">
        <v>1270</v>
      </c>
      <c r="E354" s="10" t="s">
        <v>3173</v>
      </c>
      <c r="F354" s="27">
        <v>1138.1441183910001</v>
      </c>
      <c r="G354" s="27">
        <f t="shared" si="42"/>
        <v>876.37</v>
      </c>
      <c r="H354" s="27">
        <f t="shared" si="40"/>
        <v>762.56</v>
      </c>
      <c r="I354" s="27">
        <f t="shared" si="41"/>
        <v>694.27</v>
      </c>
    </row>
    <row r="355" spans="1:9" ht="10.5">
      <c r="A355" s="10" t="s">
        <v>23</v>
      </c>
      <c r="B355" s="11">
        <v>6438100185961</v>
      </c>
      <c r="C355" s="22"/>
      <c r="D355" s="21" t="s">
        <v>1270</v>
      </c>
      <c r="E355" s="10" t="s">
        <v>3174</v>
      </c>
      <c r="F355" s="27">
        <v>376.49915150400005</v>
      </c>
      <c r="G355" s="27">
        <f t="shared" si="42"/>
        <v>289.9</v>
      </c>
      <c r="H355" s="27">
        <f t="shared" si="40"/>
        <v>252.25</v>
      </c>
      <c r="I355" s="27">
        <f t="shared" si="41"/>
        <v>229.66</v>
      </c>
    </row>
    <row r="356" spans="1:9" ht="10.5">
      <c r="A356" s="10" t="s">
        <v>24</v>
      </c>
      <c r="B356" s="11">
        <v>6438100185725</v>
      </c>
      <c r="C356" s="22"/>
      <c r="D356" s="21" t="s">
        <v>1270</v>
      </c>
      <c r="E356" s="10" t="s">
        <v>3175</v>
      </c>
      <c r="F356" s="27">
        <v>376.49915150400005</v>
      </c>
      <c r="G356" s="27">
        <f t="shared" si="42"/>
        <v>289.9</v>
      </c>
      <c r="H356" s="27">
        <f t="shared" si="40"/>
        <v>252.25</v>
      </c>
      <c r="I356" s="27">
        <f t="shared" si="41"/>
        <v>229.66</v>
      </c>
    </row>
    <row r="357" spans="1:9" ht="10.5">
      <c r="A357" s="10" t="s">
        <v>25</v>
      </c>
      <c r="B357" s="11">
        <v>6438100185732</v>
      </c>
      <c r="C357" s="22"/>
      <c r="D357" s="21" t="s">
        <v>1270</v>
      </c>
      <c r="E357" s="10" t="s">
        <v>3176</v>
      </c>
      <c r="F357" s="27">
        <v>376.49915150400005</v>
      </c>
      <c r="G357" s="27">
        <f t="shared" si="42"/>
        <v>289.9</v>
      </c>
      <c r="H357" s="27">
        <f t="shared" si="40"/>
        <v>252.25</v>
      </c>
      <c r="I357" s="27">
        <f t="shared" si="41"/>
        <v>229.66</v>
      </c>
    </row>
    <row r="358" spans="1:9" ht="10.5">
      <c r="A358" s="10" t="s">
        <v>26</v>
      </c>
      <c r="B358" s="11">
        <v>6438100185978</v>
      </c>
      <c r="C358" s="22"/>
      <c r="D358" s="21" t="s">
        <v>1270</v>
      </c>
      <c r="E358" s="10" t="s">
        <v>3177</v>
      </c>
      <c r="F358" s="27">
        <v>775.1319445800001</v>
      </c>
      <c r="G358" s="27">
        <f t="shared" si="42"/>
        <v>596.85</v>
      </c>
      <c r="H358" s="27">
        <f t="shared" si="40"/>
        <v>519.34</v>
      </c>
      <c r="I358" s="27">
        <f t="shared" si="41"/>
        <v>472.83</v>
      </c>
    </row>
    <row r="359" spans="1:9" ht="10.5">
      <c r="A359" s="10" t="s">
        <v>27</v>
      </c>
      <c r="B359" s="11">
        <v>6438100185749</v>
      </c>
      <c r="C359" s="22"/>
      <c r="D359" s="21" t="s">
        <v>1270</v>
      </c>
      <c r="E359" s="10" t="s">
        <v>3178</v>
      </c>
      <c r="F359" s="27">
        <v>775.1319445800001</v>
      </c>
      <c r="G359" s="27">
        <f t="shared" si="42"/>
        <v>596.85</v>
      </c>
      <c r="H359" s="27">
        <f t="shared" si="40"/>
        <v>519.34</v>
      </c>
      <c r="I359" s="27">
        <f t="shared" si="41"/>
        <v>472.83</v>
      </c>
    </row>
    <row r="360" spans="1:9" ht="10.5">
      <c r="A360" s="10" t="s">
        <v>28</v>
      </c>
      <c r="B360" s="11">
        <v>6438100186234</v>
      </c>
      <c r="C360" s="22"/>
      <c r="D360" s="21" t="s">
        <v>1270</v>
      </c>
      <c r="E360" s="10" t="s">
        <v>3179</v>
      </c>
      <c r="F360" s="27">
        <v>775.1319445800001</v>
      </c>
      <c r="G360" s="27">
        <f t="shared" si="42"/>
        <v>596.85</v>
      </c>
      <c r="H360" s="27">
        <f t="shared" si="40"/>
        <v>519.34</v>
      </c>
      <c r="I360" s="27">
        <f t="shared" si="41"/>
        <v>472.83</v>
      </c>
    </row>
    <row r="361" spans="1:9" ht="10.5">
      <c r="A361" s="10" t="s">
        <v>29</v>
      </c>
      <c r="B361" s="11">
        <v>6438100186241</v>
      </c>
      <c r="C361" s="22"/>
      <c r="D361" s="21" t="s">
        <v>1270</v>
      </c>
      <c r="E361" s="10" t="s">
        <v>3180</v>
      </c>
      <c r="F361" s="27">
        <v>1065.937089546</v>
      </c>
      <c r="G361" s="27">
        <f t="shared" si="42"/>
        <v>820.77</v>
      </c>
      <c r="H361" s="27">
        <f t="shared" si="40"/>
        <v>714.18</v>
      </c>
      <c r="I361" s="27">
        <f t="shared" si="41"/>
        <v>650.22</v>
      </c>
    </row>
    <row r="362" spans="1:9" ht="10.5">
      <c r="A362" s="10" t="s">
        <v>30</v>
      </c>
      <c r="B362" s="11">
        <v>6438100186258</v>
      </c>
      <c r="C362" s="22"/>
      <c r="D362" s="21" t="s">
        <v>1270</v>
      </c>
      <c r="E362" s="10" t="s">
        <v>3181</v>
      </c>
      <c r="F362" s="27">
        <v>1065.937089546</v>
      </c>
      <c r="G362" s="27">
        <f t="shared" si="42"/>
        <v>820.77</v>
      </c>
      <c r="H362" s="27">
        <f t="shared" si="40"/>
        <v>714.18</v>
      </c>
      <c r="I362" s="27">
        <f t="shared" si="41"/>
        <v>650.22</v>
      </c>
    </row>
    <row r="363" spans="1:9" ht="10.5">
      <c r="A363" s="10" t="s">
        <v>31</v>
      </c>
      <c r="B363" s="11">
        <v>6438100186265</v>
      </c>
      <c r="C363" s="22"/>
      <c r="D363" s="21" t="s">
        <v>1270</v>
      </c>
      <c r="E363" s="10" t="s">
        <v>3182</v>
      </c>
      <c r="F363" s="27">
        <v>1065.937089546</v>
      </c>
      <c r="G363" s="27">
        <f t="shared" si="42"/>
        <v>820.77</v>
      </c>
      <c r="H363" s="27">
        <f t="shared" si="40"/>
        <v>714.18</v>
      </c>
      <c r="I363" s="27">
        <f t="shared" si="41"/>
        <v>650.22</v>
      </c>
    </row>
    <row r="364" spans="1:9" ht="10.5">
      <c r="A364" s="10" t="s">
        <v>32</v>
      </c>
      <c r="B364" s="11">
        <v>6438100185985</v>
      </c>
      <c r="C364" s="22"/>
      <c r="D364" s="21" t="s">
        <v>1270</v>
      </c>
      <c r="E364" s="10" t="s">
        <v>3183</v>
      </c>
      <c r="F364" s="27">
        <v>2033.6476229370003</v>
      </c>
      <c r="G364" s="27">
        <f t="shared" si="42"/>
        <v>1565.91</v>
      </c>
      <c r="H364" s="27">
        <f t="shared" si="40"/>
        <v>1362.54</v>
      </c>
      <c r="I364" s="27">
        <f t="shared" si="41"/>
        <v>1240.53</v>
      </c>
    </row>
    <row r="365" spans="1:9" ht="10.5">
      <c r="A365" s="10" t="s">
        <v>33</v>
      </c>
      <c r="B365" s="11">
        <v>6438100186272</v>
      </c>
      <c r="C365" s="22"/>
      <c r="D365" s="21" t="s">
        <v>1270</v>
      </c>
      <c r="E365" s="10" t="s">
        <v>3184</v>
      </c>
      <c r="F365" s="27">
        <v>2033.6476229370003</v>
      </c>
      <c r="G365" s="27">
        <f t="shared" si="42"/>
        <v>1565.91</v>
      </c>
      <c r="H365" s="27">
        <f t="shared" si="40"/>
        <v>1362.54</v>
      </c>
      <c r="I365" s="27">
        <f t="shared" si="41"/>
        <v>1240.53</v>
      </c>
    </row>
    <row r="366" spans="1:9" ht="10.5">
      <c r="A366" s="10" t="s">
        <v>34</v>
      </c>
      <c r="B366" s="11">
        <v>6438100186289</v>
      </c>
      <c r="C366" s="22"/>
      <c r="D366" s="21" t="s">
        <v>1270</v>
      </c>
      <c r="E366" s="10" t="s">
        <v>3185</v>
      </c>
      <c r="F366" s="27">
        <v>2033.6476229370003</v>
      </c>
      <c r="G366" s="27">
        <f t="shared" si="42"/>
        <v>1565.91</v>
      </c>
      <c r="H366" s="27">
        <f t="shared" si="40"/>
        <v>1362.54</v>
      </c>
      <c r="I366" s="27">
        <f t="shared" si="41"/>
        <v>1240.53</v>
      </c>
    </row>
    <row r="367" spans="1:9" ht="10.5">
      <c r="A367" s="10" t="s">
        <v>3186</v>
      </c>
      <c r="B367" s="11">
        <v>6438100181758</v>
      </c>
      <c r="C367" s="12"/>
      <c r="D367" s="21" t="s">
        <v>1270</v>
      </c>
      <c r="E367" s="10" t="s">
        <v>100</v>
      </c>
      <c r="F367" s="27">
        <v>353.2418386008</v>
      </c>
      <c r="G367" s="27">
        <f t="shared" si="42"/>
        <v>272</v>
      </c>
      <c r="H367" s="27">
        <f t="shared" si="40"/>
        <v>236.67</v>
      </c>
      <c r="I367" s="27">
        <f t="shared" si="41"/>
        <v>215.48</v>
      </c>
    </row>
    <row r="368" spans="1:9" ht="10.5">
      <c r="A368" s="10" t="s">
        <v>3187</v>
      </c>
      <c r="B368" s="11">
        <v>6438100181765</v>
      </c>
      <c r="C368" s="12"/>
      <c r="D368" s="21" t="s">
        <v>1270</v>
      </c>
      <c r="E368" s="10" t="s">
        <v>101</v>
      </c>
      <c r="F368" s="27">
        <v>353.2418386008</v>
      </c>
      <c r="G368" s="27">
        <f t="shared" si="42"/>
        <v>272</v>
      </c>
      <c r="H368" s="27">
        <f t="shared" si="40"/>
        <v>236.67</v>
      </c>
      <c r="I368" s="27">
        <f t="shared" si="41"/>
        <v>215.48</v>
      </c>
    </row>
    <row r="369" spans="1:9" ht="10.5">
      <c r="A369" s="10" t="s">
        <v>3188</v>
      </c>
      <c r="B369" s="11">
        <v>6438100181772</v>
      </c>
      <c r="C369" s="12"/>
      <c r="D369" s="21" t="s">
        <v>1270</v>
      </c>
      <c r="E369" s="10" t="s">
        <v>106</v>
      </c>
      <c r="F369" s="27">
        <v>353.2418386008</v>
      </c>
      <c r="G369" s="27">
        <f t="shared" si="42"/>
        <v>272</v>
      </c>
      <c r="H369" s="27">
        <f t="shared" si="40"/>
        <v>236.67</v>
      </c>
      <c r="I369" s="27">
        <f t="shared" si="41"/>
        <v>215.48</v>
      </c>
    </row>
    <row r="370" spans="1:9" ht="10.5">
      <c r="A370" s="10" t="s">
        <v>3189</v>
      </c>
      <c r="B370" s="11">
        <v>6438100181789</v>
      </c>
      <c r="C370" s="12"/>
      <c r="D370" s="21" t="s">
        <v>1270</v>
      </c>
      <c r="E370" s="10" t="s">
        <v>107</v>
      </c>
      <c r="F370" s="27">
        <v>353.2418386008</v>
      </c>
      <c r="G370" s="27">
        <f t="shared" si="42"/>
        <v>272</v>
      </c>
      <c r="H370" s="27">
        <f t="shared" si="40"/>
        <v>236.67</v>
      </c>
      <c r="I370" s="27">
        <f t="shared" si="41"/>
        <v>215.48</v>
      </c>
    </row>
    <row r="371" spans="1:9" ht="10.5">
      <c r="A371" s="10" t="s">
        <v>3190</v>
      </c>
      <c r="B371" s="11">
        <v>6438100160616</v>
      </c>
      <c r="C371" s="12"/>
      <c r="D371" s="21" t="s">
        <v>1270</v>
      </c>
      <c r="E371" s="10" t="s">
        <v>102</v>
      </c>
      <c r="F371" s="27">
        <v>655.4680897860001</v>
      </c>
      <c r="G371" s="27">
        <f t="shared" si="42"/>
        <v>504.71</v>
      </c>
      <c r="H371" s="27">
        <f t="shared" si="40"/>
        <v>439.16</v>
      </c>
      <c r="I371" s="27">
        <f t="shared" si="41"/>
        <v>399.84</v>
      </c>
    </row>
    <row r="372" spans="1:9" ht="10.5">
      <c r="A372" s="10" t="s">
        <v>3191</v>
      </c>
      <c r="B372" s="11">
        <v>6438100160623</v>
      </c>
      <c r="C372" s="12"/>
      <c r="D372" s="21" t="s">
        <v>1270</v>
      </c>
      <c r="E372" s="10" t="s">
        <v>103</v>
      </c>
      <c r="F372" s="27">
        <v>655.4680897860001</v>
      </c>
      <c r="G372" s="27">
        <f t="shared" si="42"/>
        <v>504.71</v>
      </c>
      <c r="H372" s="27">
        <f t="shared" si="40"/>
        <v>439.16</v>
      </c>
      <c r="I372" s="27">
        <f t="shared" si="41"/>
        <v>399.84</v>
      </c>
    </row>
    <row r="373" spans="1:9" ht="10.5">
      <c r="A373" s="10" t="s">
        <v>3192</v>
      </c>
      <c r="B373" s="11">
        <v>6438100160647</v>
      </c>
      <c r="C373" s="12"/>
      <c r="D373" s="21" t="s">
        <v>1270</v>
      </c>
      <c r="E373" s="10" t="s">
        <v>108</v>
      </c>
      <c r="F373" s="27">
        <v>655.4680897860001</v>
      </c>
      <c r="G373" s="27">
        <f t="shared" si="42"/>
        <v>504.71</v>
      </c>
      <c r="H373" s="27">
        <f t="shared" si="40"/>
        <v>439.16</v>
      </c>
      <c r="I373" s="27">
        <f t="shared" si="41"/>
        <v>399.84</v>
      </c>
    </row>
    <row r="374" spans="1:9" ht="10.5">
      <c r="A374" s="10" t="s">
        <v>3193</v>
      </c>
      <c r="B374" s="11">
        <v>6438100160654</v>
      </c>
      <c r="C374" s="12"/>
      <c r="D374" s="21" t="s">
        <v>1270</v>
      </c>
      <c r="E374" s="10" t="s">
        <v>109</v>
      </c>
      <c r="F374" s="27">
        <v>655.4680897860001</v>
      </c>
      <c r="G374" s="27">
        <f t="shared" si="42"/>
        <v>504.71</v>
      </c>
      <c r="H374" s="27">
        <f t="shared" si="40"/>
        <v>439.16</v>
      </c>
      <c r="I374" s="27">
        <f t="shared" si="41"/>
        <v>399.84</v>
      </c>
    </row>
    <row r="375" spans="1:9" ht="10.5">
      <c r="A375" s="10" t="s">
        <v>3194</v>
      </c>
      <c r="B375" s="11">
        <v>6438100181796</v>
      </c>
      <c r="C375" s="12"/>
      <c r="D375" s="21" t="s">
        <v>1270</v>
      </c>
      <c r="E375" s="10" t="s">
        <v>104</v>
      </c>
      <c r="F375" s="27">
        <v>856.6241951358002</v>
      </c>
      <c r="G375" s="27">
        <f t="shared" si="42"/>
        <v>659.6</v>
      </c>
      <c r="H375" s="27">
        <f t="shared" si="40"/>
        <v>573.94</v>
      </c>
      <c r="I375" s="27">
        <f t="shared" si="41"/>
        <v>522.54</v>
      </c>
    </row>
    <row r="376" spans="1:9" ht="10.5">
      <c r="A376" s="10" t="s">
        <v>3195</v>
      </c>
      <c r="B376" s="11">
        <v>6438100181802</v>
      </c>
      <c r="C376" s="12"/>
      <c r="D376" s="21" t="s">
        <v>1270</v>
      </c>
      <c r="E376" s="10" t="s">
        <v>105</v>
      </c>
      <c r="F376" s="27">
        <v>856.6241951358002</v>
      </c>
      <c r="G376" s="27">
        <f t="shared" si="42"/>
        <v>659.6</v>
      </c>
      <c r="H376" s="27">
        <f t="shared" si="40"/>
        <v>573.94</v>
      </c>
      <c r="I376" s="27">
        <f t="shared" si="41"/>
        <v>522.54</v>
      </c>
    </row>
    <row r="377" spans="1:9" ht="10.5">
      <c r="A377" s="10" t="s">
        <v>3196</v>
      </c>
      <c r="B377" s="11">
        <v>6438100181819</v>
      </c>
      <c r="C377" s="12"/>
      <c r="D377" s="21" t="s">
        <v>1270</v>
      </c>
      <c r="E377" s="10" t="s">
        <v>110</v>
      </c>
      <c r="F377" s="27">
        <v>856.6241951358002</v>
      </c>
      <c r="G377" s="27">
        <f t="shared" si="42"/>
        <v>659.6</v>
      </c>
      <c r="H377" s="27">
        <f t="shared" si="40"/>
        <v>573.94</v>
      </c>
      <c r="I377" s="27">
        <f t="shared" si="41"/>
        <v>522.54</v>
      </c>
    </row>
    <row r="378" spans="1:9" ht="10.5">
      <c r="A378" s="10" t="s">
        <v>3197</v>
      </c>
      <c r="B378" s="11">
        <v>6438100181826</v>
      </c>
      <c r="C378" s="12"/>
      <c r="D378" s="21" t="s">
        <v>1270</v>
      </c>
      <c r="E378" s="10" t="s">
        <v>111</v>
      </c>
      <c r="F378" s="27">
        <v>856.6241951358002</v>
      </c>
      <c r="G378" s="27">
        <f t="shared" si="42"/>
        <v>659.6</v>
      </c>
      <c r="H378" s="27">
        <f t="shared" si="40"/>
        <v>573.94</v>
      </c>
      <c r="I378" s="27">
        <f t="shared" si="41"/>
        <v>522.54</v>
      </c>
    </row>
    <row r="379" spans="1:9" ht="10.5">
      <c r="A379" s="10" t="s">
        <v>3198</v>
      </c>
      <c r="B379" s="11">
        <v>6418677192159</v>
      </c>
      <c r="C379" s="12"/>
      <c r="D379" s="21" t="s">
        <v>1270</v>
      </c>
      <c r="E379" s="10" t="s">
        <v>3199</v>
      </c>
      <c r="F379" s="27">
        <v>77.77285503750001</v>
      </c>
      <c r="G379" s="27">
        <f aca="true" t="shared" si="43" ref="G379:G419">ROUND((F379*0.77),2)</f>
        <v>59.89</v>
      </c>
      <c r="H379" s="27">
        <f aca="true" t="shared" si="44" ref="H379:H419">ROUND((F379*0.67),2)</f>
        <v>52.11</v>
      </c>
      <c r="I379" s="27">
        <f aca="true" t="shared" si="45" ref="I379:I419">ROUND((F379*0.61),2)</f>
        <v>47.44</v>
      </c>
    </row>
    <row r="380" spans="1:9" ht="10.5">
      <c r="A380" s="10" t="s">
        <v>3200</v>
      </c>
      <c r="B380" s="11">
        <v>6418677192166</v>
      </c>
      <c r="C380" s="12"/>
      <c r="D380" s="21" t="s">
        <v>1270</v>
      </c>
      <c r="E380" s="10" t="s">
        <v>3201</v>
      </c>
      <c r="F380" s="27">
        <v>77.77285503750001</v>
      </c>
      <c r="G380" s="27">
        <f t="shared" si="43"/>
        <v>59.89</v>
      </c>
      <c r="H380" s="27">
        <f t="shared" si="44"/>
        <v>52.11</v>
      </c>
      <c r="I380" s="27">
        <f t="shared" si="45"/>
        <v>47.44</v>
      </c>
    </row>
    <row r="381" spans="1:9" ht="10.5">
      <c r="A381" s="10" t="s">
        <v>3202</v>
      </c>
      <c r="B381" s="11">
        <v>6418677192173</v>
      </c>
      <c r="C381" s="12"/>
      <c r="D381" s="21" t="s">
        <v>1270</v>
      </c>
      <c r="E381" s="10" t="s">
        <v>3203</v>
      </c>
      <c r="F381" s="27">
        <v>77.77285503750001</v>
      </c>
      <c r="G381" s="27">
        <f t="shared" si="43"/>
        <v>59.89</v>
      </c>
      <c r="H381" s="27">
        <f t="shared" si="44"/>
        <v>52.11</v>
      </c>
      <c r="I381" s="27">
        <f t="shared" si="45"/>
        <v>47.44</v>
      </c>
    </row>
    <row r="382" spans="1:9" ht="10.5">
      <c r="A382" s="10" t="s">
        <v>3204</v>
      </c>
      <c r="B382" s="11">
        <v>6418677192180</v>
      </c>
      <c r="C382" s="12"/>
      <c r="D382" s="21" t="s">
        <v>1270</v>
      </c>
      <c r="E382" s="10" t="s">
        <v>3205</v>
      </c>
      <c r="F382" s="27">
        <v>77.77285503750001</v>
      </c>
      <c r="G382" s="27">
        <f t="shared" si="43"/>
        <v>59.89</v>
      </c>
      <c r="H382" s="27">
        <f t="shared" si="44"/>
        <v>52.11</v>
      </c>
      <c r="I382" s="27">
        <f t="shared" si="45"/>
        <v>47.44</v>
      </c>
    </row>
    <row r="383" spans="1:9" ht="10.5">
      <c r="A383" s="10" t="s">
        <v>3206</v>
      </c>
      <c r="B383" s="11">
        <v>6418677192197</v>
      </c>
      <c r="C383" s="12"/>
      <c r="D383" s="21" t="s">
        <v>1270</v>
      </c>
      <c r="E383" s="10" t="s">
        <v>3207</v>
      </c>
      <c r="F383" s="27">
        <v>77.77285503750001</v>
      </c>
      <c r="G383" s="27">
        <f t="shared" si="43"/>
        <v>59.89</v>
      </c>
      <c r="H383" s="27">
        <f t="shared" si="44"/>
        <v>52.11</v>
      </c>
      <c r="I383" s="27">
        <f t="shared" si="45"/>
        <v>47.44</v>
      </c>
    </row>
    <row r="384" spans="1:9" ht="10.5">
      <c r="A384" s="10" t="s">
        <v>3208</v>
      </c>
      <c r="B384" s="11">
        <v>6418677192203</v>
      </c>
      <c r="C384" s="12"/>
      <c r="D384" s="21" t="s">
        <v>1270</v>
      </c>
      <c r="E384" s="10" t="s">
        <v>3209</v>
      </c>
      <c r="F384" s="27">
        <v>77.77285503750001</v>
      </c>
      <c r="G384" s="27">
        <f t="shared" si="43"/>
        <v>59.89</v>
      </c>
      <c r="H384" s="27">
        <f t="shared" si="44"/>
        <v>52.11</v>
      </c>
      <c r="I384" s="27">
        <f t="shared" si="45"/>
        <v>47.44</v>
      </c>
    </row>
    <row r="385" spans="1:9" ht="10.5">
      <c r="A385" s="10" t="s">
        <v>3210</v>
      </c>
      <c r="B385" s="11">
        <v>6418677192210</v>
      </c>
      <c r="C385" s="12"/>
      <c r="D385" s="21" t="s">
        <v>1270</v>
      </c>
      <c r="E385" s="10" t="s">
        <v>3211</v>
      </c>
      <c r="F385" s="27">
        <v>77.77285503750001</v>
      </c>
      <c r="G385" s="27">
        <f t="shared" si="43"/>
        <v>59.89</v>
      </c>
      <c r="H385" s="27">
        <f t="shared" si="44"/>
        <v>52.11</v>
      </c>
      <c r="I385" s="27">
        <f t="shared" si="45"/>
        <v>47.44</v>
      </c>
    </row>
    <row r="386" spans="1:9" ht="10.5">
      <c r="A386" s="10" t="s">
        <v>3212</v>
      </c>
      <c r="B386" s="11">
        <v>6418677192227</v>
      </c>
      <c r="C386" s="12"/>
      <c r="D386" s="21" t="s">
        <v>1270</v>
      </c>
      <c r="E386" s="10" t="s">
        <v>3213</v>
      </c>
      <c r="F386" s="27">
        <v>77.77285503750001</v>
      </c>
      <c r="G386" s="27">
        <f t="shared" si="43"/>
        <v>59.89</v>
      </c>
      <c r="H386" s="27">
        <f t="shared" si="44"/>
        <v>52.11</v>
      </c>
      <c r="I386" s="27">
        <f t="shared" si="45"/>
        <v>47.44</v>
      </c>
    </row>
    <row r="387" spans="1:9" ht="10.5">
      <c r="A387" s="10" t="s">
        <v>3214</v>
      </c>
      <c r="B387" s="11">
        <v>6418677192234</v>
      </c>
      <c r="C387" s="12"/>
      <c r="D387" s="21" t="s">
        <v>1270</v>
      </c>
      <c r="E387" s="10" t="s">
        <v>3215</v>
      </c>
      <c r="F387" s="27">
        <v>77.77285503750001</v>
      </c>
      <c r="G387" s="27">
        <f t="shared" si="43"/>
        <v>59.89</v>
      </c>
      <c r="H387" s="27">
        <f t="shared" si="44"/>
        <v>52.11</v>
      </c>
      <c r="I387" s="27">
        <f t="shared" si="45"/>
        <v>47.44</v>
      </c>
    </row>
    <row r="388" spans="1:9" ht="10.5">
      <c r="A388" s="10" t="s">
        <v>3216</v>
      </c>
      <c r="B388" s="11">
        <v>6418677192241</v>
      </c>
      <c r="C388" s="12"/>
      <c r="D388" s="21" t="s">
        <v>1270</v>
      </c>
      <c r="E388" s="10" t="s">
        <v>3217</v>
      </c>
      <c r="F388" s="27">
        <v>77.77285503750001</v>
      </c>
      <c r="G388" s="27">
        <f t="shared" si="43"/>
        <v>59.89</v>
      </c>
      <c r="H388" s="27">
        <f t="shared" si="44"/>
        <v>52.11</v>
      </c>
      <c r="I388" s="27">
        <f t="shared" si="45"/>
        <v>47.44</v>
      </c>
    </row>
    <row r="389" spans="1:9" ht="10.5">
      <c r="A389" s="10" t="s">
        <v>3218</v>
      </c>
      <c r="B389" s="11">
        <v>6418677192258</v>
      </c>
      <c r="C389" s="12"/>
      <c r="D389" s="21" t="s">
        <v>1270</v>
      </c>
      <c r="E389" s="10" t="s">
        <v>3219</v>
      </c>
      <c r="F389" s="27">
        <v>77.77285503750001</v>
      </c>
      <c r="G389" s="27">
        <f t="shared" si="43"/>
        <v>59.89</v>
      </c>
      <c r="H389" s="27">
        <f t="shared" si="44"/>
        <v>52.11</v>
      </c>
      <c r="I389" s="27">
        <f t="shared" si="45"/>
        <v>47.44</v>
      </c>
    </row>
    <row r="390" spans="1:9" ht="10.5">
      <c r="A390" s="10" t="s">
        <v>3220</v>
      </c>
      <c r="B390" s="11">
        <v>6418677192265</v>
      </c>
      <c r="C390" s="12"/>
      <c r="D390" s="21" t="s">
        <v>1270</v>
      </c>
      <c r="E390" s="10" t="s">
        <v>3221</v>
      </c>
      <c r="F390" s="27">
        <v>77.77285503750001</v>
      </c>
      <c r="G390" s="27">
        <f t="shared" si="43"/>
        <v>59.89</v>
      </c>
      <c r="H390" s="27">
        <f t="shared" si="44"/>
        <v>52.11</v>
      </c>
      <c r="I390" s="27">
        <f t="shared" si="45"/>
        <v>47.44</v>
      </c>
    </row>
    <row r="391" spans="1:9" ht="10.5">
      <c r="A391" s="10" t="s">
        <v>3222</v>
      </c>
      <c r="B391" s="11">
        <v>6418677192272</v>
      </c>
      <c r="C391" s="12"/>
      <c r="D391" s="21" t="s">
        <v>1270</v>
      </c>
      <c r="E391" s="10" t="s">
        <v>3223</v>
      </c>
      <c r="F391" s="27">
        <v>77.77285503750001</v>
      </c>
      <c r="G391" s="27">
        <f t="shared" si="43"/>
        <v>59.89</v>
      </c>
      <c r="H391" s="27">
        <f t="shared" si="44"/>
        <v>52.11</v>
      </c>
      <c r="I391" s="27">
        <f t="shared" si="45"/>
        <v>47.44</v>
      </c>
    </row>
    <row r="392" spans="1:9" ht="10.5">
      <c r="A392" s="10" t="s">
        <v>3224</v>
      </c>
      <c r="B392" s="11">
        <v>6418677192289</v>
      </c>
      <c r="C392" s="12"/>
      <c r="D392" s="21" t="s">
        <v>1270</v>
      </c>
      <c r="E392" s="10" t="s">
        <v>3225</v>
      </c>
      <c r="F392" s="27">
        <v>77.77285503750001</v>
      </c>
      <c r="G392" s="27">
        <f t="shared" si="43"/>
        <v>59.89</v>
      </c>
      <c r="H392" s="27">
        <f t="shared" si="44"/>
        <v>52.11</v>
      </c>
      <c r="I392" s="27">
        <f t="shared" si="45"/>
        <v>47.44</v>
      </c>
    </row>
    <row r="393" spans="1:9" ht="10.5">
      <c r="A393" s="10" t="s">
        <v>3226</v>
      </c>
      <c r="B393" s="11">
        <v>6418677192296</v>
      </c>
      <c r="C393" s="12"/>
      <c r="D393" s="21" t="s">
        <v>1270</v>
      </c>
      <c r="E393" s="10" t="s">
        <v>3227</v>
      </c>
      <c r="F393" s="27">
        <v>77.77285503750001</v>
      </c>
      <c r="G393" s="27">
        <f t="shared" si="43"/>
        <v>59.89</v>
      </c>
      <c r="H393" s="27">
        <f t="shared" si="44"/>
        <v>52.11</v>
      </c>
      <c r="I393" s="27">
        <f t="shared" si="45"/>
        <v>47.44</v>
      </c>
    </row>
    <row r="394" spans="1:9" ht="10.5">
      <c r="A394" s="10" t="s">
        <v>3228</v>
      </c>
      <c r="B394" s="11">
        <v>6418677192302</v>
      </c>
      <c r="C394" s="12"/>
      <c r="D394" s="21" t="s">
        <v>1270</v>
      </c>
      <c r="E394" s="10" t="s">
        <v>3229</v>
      </c>
      <c r="F394" s="27">
        <v>77.77285503750001</v>
      </c>
      <c r="G394" s="27">
        <f t="shared" si="43"/>
        <v>59.89</v>
      </c>
      <c r="H394" s="27">
        <f t="shared" si="44"/>
        <v>52.11</v>
      </c>
      <c r="I394" s="27">
        <f t="shared" si="45"/>
        <v>47.44</v>
      </c>
    </row>
    <row r="395" spans="1:9" ht="10.5">
      <c r="A395" s="10" t="s">
        <v>3230</v>
      </c>
      <c r="B395" s="11">
        <v>6418677192319</v>
      </c>
      <c r="C395" s="12"/>
      <c r="D395" s="21" t="s">
        <v>1270</v>
      </c>
      <c r="E395" s="10" t="s">
        <v>3231</v>
      </c>
      <c r="F395" s="27">
        <v>77.77285503750001</v>
      </c>
      <c r="G395" s="27">
        <f t="shared" si="43"/>
        <v>59.89</v>
      </c>
      <c r="H395" s="27">
        <f t="shared" si="44"/>
        <v>52.11</v>
      </c>
      <c r="I395" s="27">
        <f t="shared" si="45"/>
        <v>47.44</v>
      </c>
    </row>
    <row r="396" spans="1:9" ht="10.5">
      <c r="A396" s="10" t="s">
        <v>3232</v>
      </c>
      <c r="B396" s="11">
        <v>6418677161896</v>
      </c>
      <c r="C396" s="12"/>
      <c r="D396" s="21" t="s">
        <v>1270</v>
      </c>
      <c r="E396" s="10" t="s">
        <v>3233</v>
      </c>
      <c r="F396" s="27">
        <v>303.0340331760001</v>
      </c>
      <c r="G396" s="27">
        <f t="shared" si="43"/>
        <v>233.34</v>
      </c>
      <c r="H396" s="27">
        <f t="shared" si="44"/>
        <v>203.03</v>
      </c>
      <c r="I396" s="27">
        <f t="shared" si="45"/>
        <v>184.85</v>
      </c>
    </row>
    <row r="397" spans="1:9" ht="10.5">
      <c r="A397" s="10" t="s">
        <v>3234</v>
      </c>
      <c r="B397" s="11">
        <v>6418677161919</v>
      </c>
      <c r="C397" s="12"/>
      <c r="D397" s="21" t="s">
        <v>1270</v>
      </c>
      <c r="E397" s="10" t="s">
        <v>3235</v>
      </c>
      <c r="F397" s="27">
        <v>322.22396369100005</v>
      </c>
      <c r="G397" s="27">
        <f t="shared" si="43"/>
        <v>248.11</v>
      </c>
      <c r="H397" s="27">
        <f t="shared" si="44"/>
        <v>215.89</v>
      </c>
      <c r="I397" s="27">
        <f t="shared" si="45"/>
        <v>196.56</v>
      </c>
    </row>
    <row r="398" spans="1:9" ht="10.5">
      <c r="A398" s="10" t="s">
        <v>3236</v>
      </c>
      <c r="B398" s="11">
        <v>6438100020064</v>
      </c>
      <c r="C398" s="12"/>
      <c r="D398" s="21" t="s">
        <v>1270</v>
      </c>
      <c r="E398" s="10" t="s">
        <v>3237</v>
      </c>
      <c r="F398" s="27">
        <v>21.216196470000003</v>
      </c>
      <c r="G398" s="27">
        <f t="shared" si="43"/>
        <v>16.34</v>
      </c>
      <c r="H398" s="27">
        <f t="shared" si="44"/>
        <v>14.21</v>
      </c>
      <c r="I398" s="27">
        <f t="shared" si="45"/>
        <v>12.94</v>
      </c>
    </row>
    <row r="399" spans="1:9" ht="10.5">
      <c r="A399" s="10" t="s">
        <v>3238</v>
      </c>
      <c r="B399" s="11">
        <v>6438100020071</v>
      </c>
      <c r="C399" s="12"/>
      <c r="D399" s="21" t="s">
        <v>1270</v>
      </c>
      <c r="E399" s="10" t="s">
        <v>3239</v>
      </c>
      <c r="F399" s="27">
        <v>41.41925996250001</v>
      </c>
      <c r="G399" s="27">
        <f t="shared" si="43"/>
        <v>31.89</v>
      </c>
      <c r="H399" s="27">
        <f t="shared" si="44"/>
        <v>27.75</v>
      </c>
      <c r="I399" s="27">
        <f t="shared" si="45"/>
        <v>25.27</v>
      </c>
    </row>
    <row r="400" spans="1:9" ht="10.5">
      <c r="A400" s="10" t="s">
        <v>3240</v>
      </c>
      <c r="B400" s="11">
        <v>6438100020088</v>
      </c>
      <c r="C400" s="12"/>
      <c r="D400" s="21" t="s">
        <v>1270</v>
      </c>
      <c r="E400" s="10" t="s">
        <v>3241</v>
      </c>
      <c r="F400" s="27">
        <v>56.56857777900001</v>
      </c>
      <c r="G400" s="27">
        <f t="shared" si="43"/>
        <v>43.56</v>
      </c>
      <c r="H400" s="27">
        <f t="shared" si="44"/>
        <v>37.9</v>
      </c>
      <c r="I400" s="27">
        <f t="shared" si="45"/>
        <v>34.51</v>
      </c>
    </row>
    <row r="401" spans="1:9" ht="10.5">
      <c r="A401" s="10" t="s">
        <v>3242</v>
      </c>
      <c r="B401" s="11">
        <v>6438100020095</v>
      </c>
      <c r="C401" s="12"/>
      <c r="D401" s="21" t="s">
        <v>1270</v>
      </c>
      <c r="E401" s="10" t="s">
        <v>3243</v>
      </c>
      <c r="F401" s="27">
        <v>64.64980317600002</v>
      </c>
      <c r="G401" s="27">
        <f t="shared" si="43"/>
        <v>49.78</v>
      </c>
      <c r="H401" s="27">
        <f t="shared" si="44"/>
        <v>43.32</v>
      </c>
      <c r="I401" s="27">
        <f t="shared" si="45"/>
        <v>39.44</v>
      </c>
    </row>
    <row r="402" spans="1:9" ht="10.5">
      <c r="A402" s="10" t="s">
        <v>3244</v>
      </c>
      <c r="B402" s="11">
        <v>6418677191800</v>
      </c>
      <c r="C402" s="12"/>
      <c r="D402" s="21" t="s">
        <v>1270</v>
      </c>
      <c r="E402" s="10" t="s">
        <v>3245</v>
      </c>
      <c r="F402" s="27">
        <v>1096.2939845025</v>
      </c>
      <c r="G402" s="27">
        <f t="shared" si="43"/>
        <v>844.15</v>
      </c>
      <c r="H402" s="27">
        <f t="shared" si="44"/>
        <v>734.52</v>
      </c>
      <c r="I402" s="27">
        <f t="shared" si="45"/>
        <v>668.74</v>
      </c>
    </row>
    <row r="403" spans="1:9" ht="10.5">
      <c r="A403" s="10" t="s">
        <v>3246</v>
      </c>
      <c r="B403" s="11">
        <v>6418677192326</v>
      </c>
      <c r="C403" s="12"/>
      <c r="D403" s="21" t="s">
        <v>1270</v>
      </c>
      <c r="E403" s="10" t="s">
        <v>3247</v>
      </c>
      <c r="F403" s="27">
        <v>795.9532475475</v>
      </c>
      <c r="G403" s="27">
        <f t="shared" si="43"/>
        <v>612.88</v>
      </c>
      <c r="H403" s="27">
        <f t="shared" si="44"/>
        <v>533.29</v>
      </c>
      <c r="I403" s="27">
        <f t="shared" si="45"/>
        <v>485.53</v>
      </c>
    </row>
    <row r="404" spans="1:9" ht="10.5">
      <c r="A404" s="10" t="s">
        <v>3248</v>
      </c>
      <c r="B404" s="11">
        <v>6418677192357</v>
      </c>
      <c r="C404" s="12"/>
      <c r="D404" s="21" t="s">
        <v>1270</v>
      </c>
      <c r="E404" s="10" t="s">
        <v>3249</v>
      </c>
      <c r="F404" s="27">
        <v>1447.1866595025003</v>
      </c>
      <c r="G404" s="27">
        <f t="shared" si="43"/>
        <v>1114.33</v>
      </c>
      <c r="H404" s="27">
        <f t="shared" si="44"/>
        <v>969.62</v>
      </c>
      <c r="I404" s="27">
        <f t="shared" si="45"/>
        <v>882.78</v>
      </c>
    </row>
    <row r="405" spans="1:9" ht="10.5">
      <c r="A405" s="10" t="s">
        <v>3250</v>
      </c>
      <c r="B405" s="11">
        <v>6418677192333</v>
      </c>
      <c r="C405" s="12"/>
      <c r="D405" s="21" t="s">
        <v>1270</v>
      </c>
      <c r="E405" s="10" t="s">
        <v>3251</v>
      </c>
      <c r="F405" s="27">
        <v>879.2083829025</v>
      </c>
      <c r="G405" s="27">
        <f t="shared" si="43"/>
        <v>676.99</v>
      </c>
      <c r="H405" s="27">
        <f t="shared" si="44"/>
        <v>589.07</v>
      </c>
      <c r="I405" s="27">
        <f t="shared" si="45"/>
        <v>536.32</v>
      </c>
    </row>
    <row r="406" spans="1:9" ht="10.5">
      <c r="A406" s="10" t="s">
        <v>3252</v>
      </c>
      <c r="B406" s="11">
        <v>6418677192340</v>
      </c>
      <c r="C406" s="12"/>
      <c r="D406" s="21" t="s">
        <v>1270</v>
      </c>
      <c r="E406" s="10" t="s">
        <v>3253</v>
      </c>
      <c r="F406" s="27">
        <v>856.4120554500001</v>
      </c>
      <c r="G406" s="27">
        <f t="shared" si="43"/>
        <v>659.44</v>
      </c>
      <c r="H406" s="27">
        <f t="shared" si="44"/>
        <v>573.8</v>
      </c>
      <c r="I406" s="27">
        <f t="shared" si="45"/>
        <v>522.41</v>
      </c>
    </row>
    <row r="407" spans="1:9" ht="10.5">
      <c r="A407" s="10" t="s">
        <v>3254</v>
      </c>
      <c r="B407" s="11">
        <v>6418677192432</v>
      </c>
      <c r="C407" s="12"/>
      <c r="D407" s="21" t="s">
        <v>1270</v>
      </c>
      <c r="E407" s="10" t="s">
        <v>3255</v>
      </c>
      <c r="F407" s="27">
        <v>2388.8422421325</v>
      </c>
      <c r="G407" s="27">
        <f t="shared" si="43"/>
        <v>1839.41</v>
      </c>
      <c r="H407" s="27">
        <f t="shared" si="44"/>
        <v>1600.52</v>
      </c>
      <c r="I407" s="27">
        <f t="shared" si="45"/>
        <v>1457.19</v>
      </c>
    </row>
    <row r="408" spans="1:9" ht="10.5">
      <c r="A408" s="10" t="s">
        <v>3256</v>
      </c>
      <c r="B408" s="11">
        <v>6418677192364</v>
      </c>
      <c r="C408" s="12"/>
      <c r="D408" s="21" t="s">
        <v>1270</v>
      </c>
      <c r="E408" s="10" t="s">
        <v>3257</v>
      </c>
      <c r="F408" s="27">
        <v>1587.9414078675004</v>
      </c>
      <c r="G408" s="27">
        <f t="shared" si="43"/>
        <v>1222.71</v>
      </c>
      <c r="H408" s="27">
        <f t="shared" si="44"/>
        <v>1063.92</v>
      </c>
      <c r="I408" s="27">
        <f t="shared" si="45"/>
        <v>968.64</v>
      </c>
    </row>
    <row r="409" spans="1:9" ht="10.5">
      <c r="A409" s="10" t="s">
        <v>3258</v>
      </c>
      <c r="B409" s="11">
        <v>6418677192371</v>
      </c>
      <c r="C409" s="12"/>
      <c r="D409" s="21" t="s">
        <v>1270</v>
      </c>
      <c r="E409" s="10" t="s">
        <v>3259</v>
      </c>
      <c r="F409" s="27">
        <v>1708.8707200950003</v>
      </c>
      <c r="G409" s="27">
        <f t="shared" si="43"/>
        <v>1315.83</v>
      </c>
      <c r="H409" s="27">
        <f t="shared" si="44"/>
        <v>1144.94</v>
      </c>
      <c r="I409" s="27">
        <f t="shared" si="45"/>
        <v>1042.41</v>
      </c>
    </row>
    <row r="410" spans="1:9" ht="10.5">
      <c r="A410" s="10" t="s">
        <v>3260</v>
      </c>
      <c r="B410" s="11">
        <v>6418677192388</v>
      </c>
      <c r="C410" s="12"/>
      <c r="D410" s="21" t="s">
        <v>1270</v>
      </c>
      <c r="E410" s="10" t="s">
        <v>3261</v>
      </c>
      <c r="F410" s="27">
        <v>1795.1084431875001</v>
      </c>
      <c r="G410" s="27">
        <f t="shared" si="43"/>
        <v>1382.23</v>
      </c>
      <c r="H410" s="27">
        <f t="shared" si="44"/>
        <v>1202.72</v>
      </c>
      <c r="I410" s="27">
        <f t="shared" si="45"/>
        <v>1095.02</v>
      </c>
    </row>
    <row r="411" spans="1:9" ht="10.5">
      <c r="A411" s="10" t="s">
        <v>3262</v>
      </c>
      <c r="B411" s="11">
        <v>6418677192395</v>
      </c>
      <c r="C411" s="12"/>
      <c r="D411" s="21" t="s">
        <v>1270</v>
      </c>
      <c r="E411" s="10" t="s">
        <v>3263</v>
      </c>
      <c r="F411" s="27">
        <v>1333.1933258175002</v>
      </c>
      <c r="G411" s="27">
        <f t="shared" si="43"/>
        <v>1026.56</v>
      </c>
      <c r="H411" s="27">
        <f t="shared" si="44"/>
        <v>893.24</v>
      </c>
      <c r="I411" s="27">
        <f t="shared" si="45"/>
        <v>813.25</v>
      </c>
    </row>
    <row r="412" spans="1:9" ht="10.5">
      <c r="A412" s="10" t="s">
        <v>3264</v>
      </c>
      <c r="B412" s="11">
        <v>6418677192401</v>
      </c>
      <c r="C412" s="12"/>
      <c r="D412" s="21" t="s">
        <v>1270</v>
      </c>
      <c r="E412" s="10" t="s">
        <v>3265</v>
      </c>
      <c r="F412" s="27">
        <v>1639.4758454025002</v>
      </c>
      <c r="G412" s="27">
        <f t="shared" si="43"/>
        <v>1262.4</v>
      </c>
      <c r="H412" s="27">
        <f t="shared" si="44"/>
        <v>1098.45</v>
      </c>
      <c r="I412" s="27">
        <f t="shared" si="45"/>
        <v>1000.08</v>
      </c>
    </row>
    <row r="413" spans="1:9" ht="10.5">
      <c r="A413" s="10" t="s">
        <v>3266</v>
      </c>
      <c r="B413" s="11">
        <v>6418677192418</v>
      </c>
      <c r="C413" s="12"/>
      <c r="D413" s="21" t="s">
        <v>1270</v>
      </c>
      <c r="E413" s="10" t="s">
        <v>3267</v>
      </c>
      <c r="F413" s="27">
        <v>1763.3877453675004</v>
      </c>
      <c r="G413" s="27">
        <f t="shared" si="43"/>
        <v>1357.81</v>
      </c>
      <c r="H413" s="27">
        <f t="shared" si="44"/>
        <v>1181.47</v>
      </c>
      <c r="I413" s="27">
        <f t="shared" si="45"/>
        <v>1075.67</v>
      </c>
    </row>
    <row r="414" spans="1:9" ht="10.5">
      <c r="A414" s="10" t="s">
        <v>3268</v>
      </c>
      <c r="B414" s="11">
        <v>6418677181788</v>
      </c>
      <c r="C414" s="12"/>
      <c r="D414" s="21" t="s">
        <v>1270</v>
      </c>
      <c r="E414" s="10" t="s">
        <v>3269</v>
      </c>
      <c r="F414" s="27">
        <v>325.25144341199996</v>
      </c>
      <c r="G414" s="27">
        <f t="shared" si="43"/>
        <v>250.44</v>
      </c>
      <c r="H414" s="27">
        <f t="shared" si="44"/>
        <v>217.92</v>
      </c>
      <c r="I414" s="27">
        <f t="shared" si="45"/>
        <v>198.4</v>
      </c>
    </row>
    <row r="415" spans="1:9" ht="10.5">
      <c r="A415" s="10" t="s">
        <v>3270</v>
      </c>
      <c r="B415" s="11">
        <v>6418677181795</v>
      </c>
      <c r="C415" s="12"/>
      <c r="D415" s="21" t="s">
        <v>1270</v>
      </c>
      <c r="E415" s="10" t="s">
        <v>3271</v>
      </c>
      <c r="F415" s="27">
        <v>279.8034899625001</v>
      </c>
      <c r="G415" s="27">
        <f t="shared" si="43"/>
        <v>215.45</v>
      </c>
      <c r="H415" s="27">
        <f t="shared" si="44"/>
        <v>187.47</v>
      </c>
      <c r="I415" s="27">
        <f t="shared" si="45"/>
        <v>170.68</v>
      </c>
    </row>
    <row r="416" spans="1:9" ht="10.5">
      <c r="A416" s="10" t="s">
        <v>3272</v>
      </c>
      <c r="B416" s="11">
        <v>6418677192449</v>
      </c>
      <c r="C416" s="12"/>
      <c r="D416" s="21" t="s">
        <v>1270</v>
      </c>
      <c r="E416" s="10" t="s">
        <v>3273</v>
      </c>
      <c r="F416" s="27">
        <v>364.6444374195001</v>
      </c>
      <c r="G416" s="27">
        <f t="shared" si="43"/>
        <v>280.78</v>
      </c>
      <c r="H416" s="27">
        <f t="shared" si="44"/>
        <v>244.31</v>
      </c>
      <c r="I416" s="27">
        <f t="shared" si="45"/>
        <v>222.43</v>
      </c>
    </row>
    <row r="417" spans="1:9" ht="10.5">
      <c r="A417" s="10" t="s">
        <v>3274</v>
      </c>
      <c r="B417" s="11">
        <v>6418677192456</v>
      </c>
      <c r="C417" s="12"/>
      <c r="D417" s="21" t="s">
        <v>1270</v>
      </c>
      <c r="E417" s="10" t="s">
        <v>3275</v>
      </c>
      <c r="F417" s="27">
        <v>443.4304254345</v>
      </c>
      <c r="G417" s="27">
        <f t="shared" si="43"/>
        <v>341.44</v>
      </c>
      <c r="H417" s="27">
        <f t="shared" si="44"/>
        <v>297.1</v>
      </c>
      <c r="I417" s="27">
        <f t="shared" si="45"/>
        <v>270.49</v>
      </c>
    </row>
    <row r="418" spans="1:9" ht="10.5">
      <c r="A418" s="10" t="s">
        <v>3276</v>
      </c>
      <c r="B418" s="11">
        <v>6418677192463</v>
      </c>
      <c r="C418" s="12"/>
      <c r="D418" s="21" t="s">
        <v>1270</v>
      </c>
      <c r="E418" s="10" t="s">
        <v>3277</v>
      </c>
      <c r="F418" s="27">
        <v>546.4600896405001</v>
      </c>
      <c r="G418" s="27">
        <f t="shared" si="43"/>
        <v>420.77</v>
      </c>
      <c r="H418" s="27">
        <f t="shared" si="44"/>
        <v>366.13</v>
      </c>
      <c r="I418" s="27">
        <f t="shared" si="45"/>
        <v>333.34</v>
      </c>
    </row>
    <row r="419" spans="1:9" ht="10.5">
      <c r="A419" s="10" t="s">
        <v>3278</v>
      </c>
      <c r="B419" s="11">
        <v>6418677161957</v>
      </c>
      <c r="C419" s="12"/>
      <c r="D419" s="21" t="s">
        <v>1270</v>
      </c>
      <c r="E419" s="10" t="s">
        <v>3279</v>
      </c>
      <c r="F419" s="27">
        <v>3706.064270118001</v>
      </c>
      <c r="G419" s="27">
        <f t="shared" si="43"/>
        <v>2853.67</v>
      </c>
      <c r="H419" s="27">
        <f t="shared" si="44"/>
        <v>2483.06</v>
      </c>
      <c r="I419" s="27">
        <f t="shared" si="45"/>
        <v>2260.7</v>
      </c>
    </row>
    <row r="420" spans="1:9" ht="10.5">
      <c r="A420" s="10" t="s">
        <v>3280</v>
      </c>
      <c r="B420" s="11">
        <v>6418677162541</v>
      </c>
      <c r="C420" s="12"/>
      <c r="D420" s="21" t="s">
        <v>1270</v>
      </c>
      <c r="E420" s="10" t="s">
        <v>3281</v>
      </c>
      <c r="F420" s="27">
        <v>20.203063492500004</v>
      </c>
      <c r="G420" s="27">
        <f aca="true" t="shared" si="46" ref="G420:G444">ROUND((F420*0.77),2)</f>
        <v>15.56</v>
      </c>
      <c r="H420" s="27">
        <f aca="true" t="shared" si="47" ref="H420:H444">ROUND((F420*0.67),2)</f>
        <v>13.54</v>
      </c>
      <c r="I420" s="27">
        <f aca="true" t="shared" si="48" ref="I420:I444">ROUND((F420*0.61),2)</f>
        <v>12.32</v>
      </c>
    </row>
    <row r="421" spans="1:9" ht="10.5">
      <c r="A421" s="10" t="s">
        <v>3282</v>
      </c>
      <c r="B421" s="11">
        <v>6418677162558</v>
      </c>
      <c r="C421" s="12"/>
      <c r="D421" s="21" t="s">
        <v>1270</v>
      </c>
      <c r="E421" s="10" t="s">
        <v>3283</v>
      </c>
      <c r="F421" s="27">
        <v>45.459872661</v>
      </c>
      <c r="G421" s="27">
        <f t="shared" si="46"/>
        <v>35</v>
      </c>
      <c r="H421" s="27">
        <f t="shared" si="47"/>
        <v>30.46</v>
      </c>
      <c r="I421" s="27">
        <f t="shared" si="48"/>
        <v>27.73</v>
      </c>
    </row>
    <row r="422" spans="1:9" ht="10.5">
      <c r="A422" s="10" t="s">
        <v>3284</v>
      </c>
      <c r="B422" s="11">
        <v>6418677162589</v>
      </c>
      <c r="C422" s="12"/>
      <c r="D422" s="21" t="s">
        <v>1270</v>
      </c>
      <c r="E422" s="10" t="s">
        <v>3285</v>
      </c>
      <c r="F422" s="27">
        <v>625.2579968670001</v>
      </c>
      <c r="G422" s="27">
        <f t="shared" si="46"/>
        <v>481.45</v>
      </c>
      <c r="H422" s="27">
        <f t="shared" si="47"/>
        <v>418.92</v>
      </c>
      <c r="I422" s="27">
        <f t="shared" si="48"/>
        <v>381.41</v>
      </c>
    </row>
    <row r="423" spans="1:9" ht="10.5">
      <c r="A423" s="10" t="s">
        <v>3286</v>
      </c>
      <c r="B423" s="11">
        <v>6418677162602</v>
      </c>
      <c r="C423" s="12"/>
      <c r="D423" s="21" t="s">
        <v>1270</v>
      </c>
      <c r="E423" s="10" t="s">
        <v>3287</v>
      </c>
      <c r="F423" s="27">
        <v>1028.2822953165</v>
      </c>
      <c r="G423" s="27">
        <f t="shared" si="46"/>
        <v>791.78</v>
      </c>
      <c r="H423" s="27">
        <f t="shared" si="47"/>
        <v>688.95</v>
      </c>
      <c r="I423" s="27">
        <f t="shared" si="48"/>
        <v>627.25</v>
      </c>
    </row>
    <row r="424" spans="1:9" ht="10.5">
      <c r="A424" s="10" t="s">
        <v>3288</v>
      </c>
      <c r="B424" s="11">
        <v>6418677162619</v>
      </c>
      <c r="C424" s="12"/>
      <c r="D424" s="21" t="s">
        <v>1270</v>
      </c>
      <c r="E424" s="10" t="s">
        <v>3289</v>
      </c>
      <c r="F424" s="27">
        <v>321.21083071350006</v>
      </c>
      <c r="G424" s="27">
        <f t="shared" si="46"/>
        <v>247.33</v>
      </c>
      <c r="H424" s="27">
        <f t="shared" si="47"/>
        <v>215.21</v>
      </c>
      <c r="I424" s="27">
        <f t="shared" si="48"/>
        <v>195.94</v>
      </c>
    </row>
    <row r="425" spans="1:9" ht="10.5">
      <c r="A425" s="10" t="s">
        <v>3290</v>
      </c>
      <c r="B425" s="11">
        <v>6418677162626</v>
      </c>
      <c r="C425" s="12"/>
      <c r="D425" s="21" t="s">
        <v>1270</v>
      </c>
      <c r="E425" s="10" t="s">
        <v>3291</v>
      </c>
      <c r="F425" s="27">
        <v>2877.7863437715005</v>
      </c>
      <c r="G425" s="27">
        <f t="shared" si="46"/>
        <v>2215.9</v>
      </c>
      <c r="H425" s="27">
        <f t="shared" si="47"/>
        <v>1928.12</v>
      </c>
      <c r="I425" s="27">
        <f t="shared" si="48"/>
        <v>1755.45</v>
      </c>
    </row>
    <row r="426" spans="1:9" ht="10.5">
      <c r="A426" s="10" t="s">
        <v>3292</v>
      </c>
      <c r="B426" s="11">
        <v>6418677111402</v>
      </c>
      <c r="C426" s="12"/>
      <c r="D426" s="21" t="s">
        <v>1270</v>
      </c>
      <c r="E426" s="10" t="s">
        <v>3293</v>
      </c>
      <c r="F426" s="27">
        <v>105.055930161</v>
      </c>
      <c r="G426" s="27">
        <f t="shared" si="46"/>
        <v>80.89</v>
      </c>
      <c r="H426" s="27">
        <f t="shared" si="47"/>
        <v>70.39</v>
      </c>
      <c r="I426" s="27">
        <f t="shared" si="48"/>
        <v>64.08</v>
      </c>
    </row>
    <row r="427" spans="1:9" ht="10.5">
      <c r="A427" s="10" t="s">
        <v>3294</v>
      </c>
      <c r="B427" s="11">
        <v>6418677111426</v>
      </c>
      <c r="C427" s="12"/>
      <c r="D427" s="21" t="s">
        <v>1270</v>
      </c>
      <c r="E427" s="10" t="s">
        <v>3295</v>
      </c>
      <c r="F427" s="27">
        <v>382.8331541685001</v>
      </c>
      <c r="G427" s="27">
        <f t="shared" si="46"/>
        <v>294.78</v>
      </c>
      <c r="H427" s="27">
        <f t="shared" si="47"/>
        <v>256.5</v>
      </c>
      <c r="I427" s="27">
        <f t="shared" si="48"/>
        <v>233.53</v>
      </c>
    </row>
    <row r="428" spans="1:9" ht="10.5">
      <c r="A428" s="10" t="s">
        <v>3296</v>
      </c>
      <c r="B428" s="11">
        <v>6418677111778</v>
      </c>
      <c r="C428" s="12"/>
      <c r="D428" s="21" t="s">
        <v>1270</v>
      </c>
      <c r="E428" s="10" t="s">
        <v>3297</v>
      </c>
      <c r="F428" s="27">
        <v>110.09775662550003</v>
      </c>
      <c r="G428" s="27">
        <f t="shared" si="46"/>
        <v>84.78</v>
      </c>
      <c r="H428" s="27">
        <f t="shared" si="47"/>
        <v>73.77</v>
      </c>
      <c r="I428" s="27">
        <f t="shared" si="48"/>
        <v>67.16</v>
      </c>
    </row>
    <row r="429" spans="1:9" ht="10.5">
      <c r="A429" s="10" t="s">
        <v>3298</v>
      </c>
      <c r="B429" s="11">
        <v>6418677111792</v>
      </c>
      <c r="C429" s="12"/>
      <c r="D429" s="21" t="s">
        <v>1270</v>
      </c>
      <c r="E429" s="10" t="s">
        <v>3299</v>
      </c>
      <c r="F429" s="27">
        <v>100.00218448500002</v>
      </c>
      <c r="G429" s="27">
        <f t="shared" si="46"/>
        <v>77</v>
      </c>
      <c r="H429" s="27">
        <f t="shared" si="47"/>
        <v>67</v>
      </c>
      <c r="I429" s="27">
        <f t="shared" si="48"/>
        <v>61</v>
      </c>
    </row>
    <row r="430" spans="1:9" ht="10.5">
      <c r="A430" s="10" t="s">
        <v>3300</v>
      </c>
      <c r="B430" s="11">
        <v>6418677111822</v>
      </c>
      <c r="C430" s="12"/>
      <c r="D430" s="21" t="s">
        <v>1270</v>
      </c>
      <c r="E430" s="10" t="s">
        <v>3301</v>
      </c>
      <c r="F430" s="27">
        <v>370.71131607300003</v>
      </c>
      <c r="G430" s="27">
        <f t="shared" si="46"/>
        <v>285.45</v>
      </c>
      <c r="H430" s="27">
        <f t="shared" si="47"/>
        <v>248.38</v>
      </c>
      <c r="I430" s="27">
        <f t="shared" si="48"/>
        <v>226.13</v>
      </c>
    </row>
    <row r="431" spans="1:9" ht="10.5">
      <c r="A431" s="10" t="s">
        <v>3302</v>
      </c>
      <c r="B431" s="11">
        <v>6418677111334</v>
      </c>
      <c r="C431" s="12"/>
      <c r="D431" s="21" t="s">
        <v>1270</v>
      </c>
      <c r="E431" s="10" t="s">
        <v>3303</v>
      </c>
      <c r="F431" s="27">
        <v>239.39736297750002</v>
      </c>
      <c r="G431" s="27">
        <f t="shared" si="46"/>
        <v>184.34</v>
      </c>
      <c r="H431" s="27">
        <f t="shared" si="47"/>
        <v>160.4</v>
      </c>
      <c r="I431" s="27">
        <f t="shared" si="48"/>
        <v>146.03</v>
      </c>
    </row>
    <row r="432" spans="1:9" ht="10.5">
      <c r="A432" s="10" t="s">
        <v>3304</v>
      </c>
      <c r="B432" s="11">
        <v>6418677111358</v>
      </c>
      <c r="C432" s="12"/>
      <c r="D432" s="21" t="s">
        <v>1270</v>
      </c>
      <c r="E432" s="10" t="s">
        <v>3305</v>
      </c>
      <c r="F432" s="27">
        <v>354.54886527900004</v>
      </c>
      <c r="G432" s="27">
        <f t="shared" si="46"/>
        <v>273</v>
      </c>
      <c r="H432" s="27">
        <f t="shared" si="47"/>
        <v>237.55</v>
      </c>
      <c r="I432" s="27">
        <f t="shared" si="48"/>
        <v>216.27</v>
      </c>
    </row>
    <row r="433" spans="1:9" ht="10.5">
      <c r="A433" s="10" t="s">
        <v>3306</v>
      </c>
      <c r="B433" s="11">
        <v>6418677111860</v>
      </c>
      <c r="C433" s="12"/>
      <c r="D433" s="21" t="s">
        <v>1270</v>
      </c>
      <c r="E433" s="10" t="s">
        <v>3307</v>
      </c>
      <c r="F433" s="27">
        <v>48.487352382000005</v>
      </c>
      <c r="G433" s="27">
        <f t="shared" si="46"/>
        <v>37.34</v>
      </c>
      <c r="H433" s="27">
        <f t="shared" si="47"/>
        <v>32.49</v>
      </c>
      <c r="I433" s="27">
        <f t="shared" si="48"/>
        <v>29.58</v>
      </c>
    </row>
    <row r="434" spans="1:9" ht="10.5">
      <c r="A434" s="10" t="s">
        <v>3308</v>
      </c>
      <c r="B434" s="11">
        <v>6418677112003</v>
      </c>
      <c r="C434" s="12"/>
      <c r="D434" s="21" t="s">
        <v>1270</v>
      </c>
      <c r="E434" s="10" t="s">
        <v>3309</v>
      </c>
      <c r="F434" s="27">
        <v>34.1</v>
      </c>
      <c r="G434" s="27">
        <f t="shared" si="46"/>
        <v>26.26</v>
      </c>
      <c r="H434" s="27">
        <f t="shared" si="47"/>
        <v>22.85</v>
      </c>
      <c r="I434" s="27">
        <f t="shared" si="48"/>
        <v>20.8</v>
      </c>
    </row>
    <row r="435" spans="1:9" ht="10.5">
      <c r="A435" s="10" t="s">
        <v>3310</v>
      </c>
      <c r="B435" s="11">
        <v>6418677112010</v>
      </c>
      <c r="C435" s="12"/>
      <c r="D435" s="21" t="s">
        <v>1270</v>
      </c>
      <c r="E435" s="10" t="s">
        <v>3311</v>
      </c>
      <c r="F435" s="27">
        <v>36.3655142865</v>
      </c>
      <c r="G435" s="27">
        <f t="shared" si="46"/>
        <v>28</v>
      </c>
      <c r="H435" s="27">
        <f t="shared" si="47"/>
        <v>24.36</v>
      </c>
      <c r="I435" s="27">
        <f t="shared" si="48"/>
        <v>22.18</v>
      </c>
    </row>
    <row r="436" spans="1:9" ht="10.5">
      <c r="A436" s="10" t="s">
        <v>3312</v>
      </c>
      <c r="B436" s="11">
        <v>6418677112027</v>
      </c>
      <c r="C436" s="12"/>
      <c r="D436" s="21" t="s">
        <v>1270</v>
      </c>
      <c r="E436" s="10" t="s">
        <v>3313</v>
      </c>
      <c r="F436" s="27">
        <v>68.69041587450002</v>
      </c>
      <c r="G436" s="27">
        <f t="shared" si="46"/>
        <v>52.89</v>
      </c>
      <c r="H436" s="27">
        <f t="shared" si="47"/>
        <v>46.02</v>
      </c>
      <c r="I436" s="27">
        <f t="shared" si="48"/>
        <v>41.9</v>
      </c>
    </row>
    <row r="437" spans="1:9" ht="10.5">
      <c r="A437" s="10" t="s">
        <v>3314</v>
      </c>
      <c r="B437" s="11">
        <v>6418677112034</v>
      </c>
      <c r="C437" s="12"/>
      <c r="D437" s="21" t="s">
        <v>1270</v>
      </c>
      <c r="E437" s="10" t="s">
        <v>3315</v>
      </c>
      <c r="F437" s="27">
        <v>12.121838095500001</v>
      </c>
      <c r="G437" s="27">
        <f t="shared" si="46"/>
        <v>9.33</v>
      </c>
      <c r="H437" s="27">
        <f t="shared" si="47"/>
        <v>8.12</v>
      </c>
      <c r="I437" s="27">
        <f t="shared" si="48"/>
        <v>7.39</v>
      </c>
    </row>
    <row r="438" spans="1:9" ht="10.5">
      <c r="A438" s="10" t="s">
        <v>3316</v>
      </c>
      <c r="B438" s="11">
        <v>6418677112041</v>
      </c>
      <c r="C438" s="12"/>
      <c r="D438" s="21" t="s">
        <v>1270</v>
      </c>
      <c r="E438" s="10" t="s">
        <v>3317</v>
      </c>
      <c r="F438" s="27">
        <v>33.3380345655</v>
      </c>
      <c r="G438" s="27">
        <f t="shared" si="46"/>
        <v>25.67</v>
      </c>
      <c r="H438" s="27">
        <f t="shared" si="47"/>
        <v>22.34</v>
      </c>
      <c r="I438" s="27">
        <f t="shared" si="48"/>
        <v>20.34</v>
      </c>
    </row>
    <row r="439" spans="1:9" ht="10.5">
      <c r="A439" s="10" t="s">
        <v>3318</v>
      </c>
      <c r="B439" s="11">
        <v>6418677112614</v>
      </c>
      <c r="C439" s="12"/>
      <c r="D439" s="21" t="s">
        <v>1270</v>
      </c>
      <c r="E439" s="10" t="s">
        <v>3319</v>
      </c>
      <c r="F439" s="27">
        <v>15.149317816500002</v>
      </c>
      <c r="G439" s="27">
        <f t="shared" si="46"/>
        <v>11.66</v>
      </c>
      <c r="H439" s="27">
        <f t="shared" si="47"/>
        <v>10.15</v>
      </c>
      <c r="I439" s="27">
        <f t="shared" si="48"/>
        <v>9.24</v>
      </c>
    </row>
    <row r="440" spans="1:9" ht="10.5">
      <c r="A440" s="10" t="s">
        <v>3320</v>
      </c>
      <c r="B440" s="11">
        <v>6418677112645</v>
      </c>
      <c r="C440" s="12"/>
      <c r="D440" s="21" t="s">
        <v>1270</v>
      </c>
      <c r="E440" s="10" t="s">
        <v>3321</v>
      </c>
      <c r="F440" s="27">
        <v>91.92095908800003</v>
      </c>
      <c r="G440" s="27">
        <f t="shared" si="46"/>
        <v>70.78</v>
      </c>
      <c r="H440" s="27">
        <f t="shared" si="47"/>
        <v>61.59</v>
      </c>
      <c r="I440" s="27">
        <f t="shared" si="48"/>
        <v>56.07</v>
      </c>
    </row>
    <row r="441" spans="1:9" ht="10.5">
      <c r="A441" s="10" t="s">
        <v>3322</v>
      </c>
      <c r="B441" s="11">
        <v>6418677111952</v>
      </c>
      <c r="C441" s="12"/>
      <c r="D441" s="21" t="s">
        <v>1270</v>
      </c>
      <c r="E441" s="10" t="s">
        <v>3323</v>
      </c>
      <c r="F441" s="27">
        <v>43.433606706000006</v>
      </c>
      <c r="G441" s="27">
        <f t="shared" si="46"/>
        <v>33.44</v>
      </c>
      <c r="H441" s="27">
        <f t="shared" si="47"/>
        <v>29.1</v>
      </c>
      <c r="I441" s="27">
        <f t="shared" si="48"/>
        <v>26.49</v>
      </c>
    </row>
    <row r="442" spans="1:9" ht="10.5">
      <c r="A442" s="10" t="s">
        <v>3324</v>
      </c>
      <c r="B442" s="11">
        <v>6418677112706</v>
      </c>
      <c r="C442" s="12"/>
      <c r="D442" s="21" t="s">
        <v>1270</v>
      </c>
      <c r="E442" s="10" t="s">
        <v>3325</v>
      </c>
      <c r="F442" s="27">
        <v>82.82660071350001</v>
      </c>
      <c r="G442" s="27">
        <f t="shared" si="46"/>
        <v>63.78</v>
      </c>
      <c r="H442" s="27">
        <f t="shared" si="47"/>
        <v>55.49</v>
      </c>
      <c r="I442" s="27">
        <f t="shared" si="48"/>
        <v>50.52</v>
      </c>
    </row>
    <row r="443" spans="1:9" ht="10.5">
      <c r="A443" s="10" t="s">
        <v>3326</v>
      </c>
      <c r="B443" s="11">
        <v>6418677112379</v>
      </c>
      <c r="C443" s="12"/>
      <c r="D443" s="21" t="s">
        <v>1270</v>
      </c>
      <c r="E443" s="10" t="s">
        <v>3327</v>
      </c>
      <c r="F443" s="27">
        <v>73.732242339</v>
      </c>
      <c r="G443" s="27">
        <f t="shared" si="46"/>
        <v>56.77</v>
      </c>
      <c r="H443" s="27">
        <f t="shared" si="47"/>
        <v>49.4</v>
      </c>
      <c r="I443" s="27">
        <f t="shared" si="48"/>
        <v>44.98</v>
      </c>
    </row>
    <row r="444" spans="1:9" ht="10.5">
      <c r="A444" s="10" t="s">
        <v>3328</v>
      </c>
      <c r="B444" s="11">
        <v>6418677112386</v>
      </c>
      <c r="C444" s="12"/>
      <c r="D444" s="21" t="s">
        <v>1270</v>
      </c>
      <c r="E444" s="10" t="s">
        <v>3329</v>
      </c>
      <c r="F444" s="27">
        <v>73.732242339</v>
      </c>
      <c r="G444" s="27">
        <f t="shared" si="46"/>
        <v>56.77</v>
      </c>
      <c r="H444" s="27">
        <f t="shared" si="47"/>
        <v>49.4</v>
      </c>
      <c r="I444" s="27">
        <f t="shared" si="48"/>
        <v>44.98</v>
      </c>
    </row>
    <row r="445" spans="1:9" ht="10.5">
      <c r="A445" s="10" t="s">
        <v>3330</v>
      </c>
      <c r="B445" s="11">
        <v>6418677112843</v>
      </c>
      <c r="C445" s="12"/>
      <c r="D445" s="21" t="s">
        <v>1270</v>
      </c>
      <c r="E445" s="10" t="s">
        <v>3331</v>
      </c>
      <c r="F445" s="27">
        <v>73.732242339</v>
      </c>
      <c r="G445" s="27">
        <f aca="true" t="shared" si="49" ref="G445:G507">ROUND((F445*0.77),2)</f>
        <v>56.77</v>
      </c>
      <c r="H445" s="27">
        <f aca="true" t="shared" si="50" ref="H445:H507">ROUND((F445*0.67),2)</f>
        <v>49.4</v>
      </c>
      <c r="I445" s="27">
        <f aca="true" t="shared" si="51" ref="I445:I507">ROUND((F445*0.61),2)</f>
        <v>44.98</v>
      </c>
    </row>
    <row r="446" spans="1:9" ht="10.5">
      <c r="A446" s="10" t="s">
        <v>3332</v>
      </c>
      <c r="B446" s="11">
        <v>6418677112867</v>
      </c>
      <c r="C446" s="12"/>
      <c r="D446" s="21" t="s">
        <v>1270</v>
      </c>
      <c r="E446" s="10" t="s">
        <v>3333</v>
      </c>
      <c r="F446" s="27">
        <v>73.732242339</v>
      </c>
      <c r="G446" s="27">
        <f t="shared" si="49"/>
        <v>56.77</v>
      </c>
      <c r="H446" s="27">
        <f t="shared" si="50"/>
        <v>49.4</v>
      </c>
      <c r="I446" s="27">
        <f t="shared" si="51"/>
        <v>44.98</v>
      </c>
    </row>
    <row r="447" spans="1:9" ht="10.5">
      <c r="A447" s="10" t="s">
        <v>3334</v>
      </c>
      <c r="B447" s="11">
        <v>6418677112393</v>
      </c>
      <c r="C447" s="12"/>
      <c r="D447" s="21" t="s">
        <v>1270</v>
      </c>
      <c r="E447" s="10" t="s">
        <v>3335</v>
      </c>
      <c r="F447" s="27">
        <v>73.732242339</v>
      </c>
      <c r="G447" s="27">
        <f t="shared" si="49"/>
        <v>56.77</v>
      </c>
      <c r="H447" s="27">
        <f t="shared" si="50"/>
        <v>49.4</v>
      </c>
      <c r="I447" s="27">
        <f t="shared" si="51"/>
        <v>44.98</v>
      </c>
    </row>
    <row r="448" spans="1:9" ht="10.5">
      <c r="A448" s="10" t="s">
        <v>3336</v>
      </c>
      <c r="B448" s="11">
        <v>6418677112874</v>
      </c>
      <c r="C448" s="12"/>
      <c r="D448" s="21" t="s">
        <v>1270</v>
      </c>
      <c r="E448" s="10" t="s">
        <v>3337</v>
      </c>
      <c r="F448" s="27">
        <v>73.732242339</v>
      </c>
      <c r="G448" s="27">
        <f t="shared" si="49"/>
        <v>56.77</v>
      </c>
      <c r="H448" s="27">
        <f t="shared" si="50"/>
        <v>49.4</v>
      </c>
      <c r="I448" s="27">
        <f t="shared" si="51"/>
        <v>44.98</v>
      </c>
    </row>
    <row r="449" spans="1:9" ht="10.5">
      <c r="A449" s="10" t="s">
        <v>3338</v>
      </c>
      <c r="B449" s="11">
        <v>6418677112409</v>
      </c>
      <c r="C449" s="12"/>
      <c r="D449" s="21" t="s">
        <v>1270</v>
      </c>
      <c r="E449" s="10" t="s">
        <v>3339</v>
      </c>
      <c r="F449" s="27">
        <v>73.732242339</v>
      </c>
      <c r="G449" s="27">
        <f t="shared" si="49"/>
        <v>56.77</v>
      </c>
      <c r="H449" s="27">
        <f t="shared" si="50"/>
        <v>49.4</v>
      </c>
      <c r="I449" s="27">
        <f t="shared" si="51"/>
        <v>44.98</v>
      </c>
    </row>
    <row r="450" spans="1:9" ht="10.5">
      <c r="A450" s="10" t="s">
        <v>3340</v>
      </c>
      <c r="B450" s="11">
        <v>6418677112416</v>
      </c>
      <c r="C450" s="12"/>
      <c r="D450" s="21" t="s">
        <v>1270</v>
      </c>
      <c r="E450" s="10" t="s">
        <v>3341</v>
      </c>
      <c r="F450" s="27">
        <v>73.732242339</v>
      </c>
      <c r="G450" s="27">
        <f t="shared" si="49"/>
        <v>56.77</v>
      </c>
      <c r="H450" s="27">
        <f t="shared" si="50"/>
        <v>49.4</v>
      </c>
      <c r="I450" s="27">
        <f t="shared" si="51"/>
        <v>44.98</v>
      </c>
    </row>
    <row r="451" spans="1:9" ht="10.5">
      <c r="A451" s="10" t="s">
        <v>3342</v>
      </c>
      <c r="B451" s="11">
        <v>6418677112423</v>
      </c>
      <c r="C451" s="12"/>
      <c r="D451" s="21" t="s">
        <v>1270</v>
      </c>
      <c r="E451" s="10" t="s">
        <v>3343</v>
      </c>
      <c r="F451" s="27">
        <v>73.732242339</v>
      </c>
      <c r="G451" s="27">
        <f t="shared" si="49"/>
        <v>56.77</v>
      </c>
      <c r="H451" s="27">
        <f t="shared" si="50"/>
        <v>49.4</v>
      </c>
      <c r="I451" s="27">
        <f t="shared" si="51"/>
        <v>44.98</v>
      </c>
    </row>
    <row r="452" spans="1:9" ht="10.5">
      <c r="A452" s="10" t="s">
        <v>3344</v>
      </c>
      <c r="B452" s="11">
        <v>6418677112430</v>
      </c>
      <c r="C452" s="12"/>
      <c r="D452" s="21" t="s">
        <v>1270</v>
      </c>
      <c r="E452" s="10" t="s">
        <v>3345</v>
      </c>
      <c r="F452" s="27">
        <v>73.732242339</v>
      </c>
      <c r="G452" s="27">
        <f t="shared" si="49"/>
        <v>56.77</v>
      </c>
      <c r="H452" s="27">
        <f t="shared" si="50"/>
        <v>49.4</v>
      </c>
      <c r="I452" s="27">
        <f t="shared" si="51"/>
        <v>44.98</v>
      </c>
    </row>
    <row r="453" spans="1:9" ht="10.5">
      <c r="A453" s="10" t="s">
        <v>3346</v>
      </c>
      <c r="B453" s="11">
        <v>6418677112447</v>
      </c>
      <c r="C453" s="12"/>
      <c r="D453" s="21" t="s">
        <v>1270</v>
      </c>
      <c r="E453" s="10" t="s">
        <v>3347</v>
      </c>
      <c r="F453" s="27">
        <v>73.732242339</v>
      </c>
      <c r="G453" s="27">
        <f t="shared" si="49"/>
        <v>56.77</v>
      </c>
      <c r="H453" s="27">
        <f t="shared" si="50"/>
        <v>49.4</v>
      </c>
      <c r="I453" s="27">
        <f t="shared" si="51"/>
        <v>44.98</v>
      </c>
    </row>
    <row r="454" spans="1:9" ht="10.5">
      <c r="A454" s="10" t="s">
        <v>3348</v>
      </c>
      <c r="B454" s="11">
        <v>6418677112454</v>
      </c>
      <c r="C454" s="12"/>
      <c r="D454" s="21" t="s">
        <v>1270</v>
      </c>
      <c r="E454" s="10" t="s">
        <v>3349</v>
      </c>
      <c r="F454" s="27">
        <v>73.732242339</v>
      </c>
      <c r="G454" s="27">
        <f t="shared" si="49"/>
        <v>56.77</v>
      </c>
      <c r="H454" s="27">
        <f t="shared" si="50"/>
        <v>49.4</v>
      </c>
      <c r="I454" s="27">
        <f t="shared" si="51"/>
        <v>44.98</v>
      </c>
    </row>
    <row r="455" spans="1:9" ht="10.5">
      <c r="A455" s="10" t="s">
        <v>3350</v>
      </c>
      <c r="B455" s="11">
        <v>6418677112461</v>
      </c>
      <c r="C455" s="12"/>
      <c r="D455" s="21" t="s">
        <v>1270</v>
      </c>
      <c r="E455" s="10" t="s">
        <v>3351</v>
      </c>
      <c r="F455" s="27">
        <v>73.732242339</v>
      </c>
      <c r="G455" s="27">
        <f t="shared" si="49"/>
        <v>56.77</v>
      </c>
      <c r="H455" s="27">
        <f t="shared" si="50"/>
        <v>49.4</v>
      </c>
      <c r="I455" s="27">
        <f t="shared" si="51"/>
        <v>44.98</v>
      </c>
    </row>
    <row r="456" spans="1:9" ht="10.5">
      <c r="A456" s="10" t="s">
        <v>3352</v>
      </c>
      <c r="B456" s="11">
        <v>6418677112478</v>
      </c>
      <c r="C456" s="12"/>
      <c r="D456" s="21" t="s">
        <v>1270</v>
      </c>
      <c r="E456" s="10" t="s">
        <v>3353</v>
      </c>
      <c r="F456" s="27">
        <v>73.732242339</v>
      </c>
      <c r="G456" s="27">
        <f t="shared" si="49"/>
        <v>56.77</v>
      </c>
      <c r="H456" s="27">
        <f t="shared" si="50"/>
        <v>49.4</v>
      </c>
      <c r="I456" s="27">
        <f t="shared" si="51"/>
        <v>44.98</v>
      </c>
    </row>
    <row r="457" spans="1:9" ht="10.5">
      <c r="A457" s="10" t="s">
        <v>3354</v>
      </c>
      <c r="B457" s="11">
        <v>6418677112072</v>
      </c>
      <c r="C457" s="12"/>
      <c r="D457" s="21" t="s">
        <v>1270</v>
      </c>
      <c r="E457" s="10" t="s">
        <v>3355</v>
      </c>
      <c r="F457" s="27">
        <v>73.732242339</v>
      </c>
      <c r="G457" s="27">
        <f t="shared" si="49"/>
        <v>56.77</v>
      </c>
      <c r="H457" s="27">
        <f t="shared" si="50"/>
        <v>49.4</v>
      </c>
      <c r="I457" s="27">
        <f t="shared" si="51"/>
        <v>44.98</v>
      </c>
    </row>
    <row r="458" spans="1:9" ht="10.5">
      <c r="A458" s="10" t="s">
        <v>3356</v>
      </c>
      <c r="B458" s="11">
        <v>6418677112089</v>
      </c>
      <c r="C458" s="12"/>
      <c r="D458" s="21" t="s">
        <v>1270</v>
      </c>
      <c r="E458" s="10" t="s">
        <v>3357</v>
      </c>
      <c r="F458" s="27">
        <v>73.732242339</v>
      </c>
      <c r="G458" s="27">
        <f t="shared" si="49"/>
        <v>56.77</v>
      </c>
      <c r="H458" s="27">
        <f t="shared" si="50"/>
        <v>49.4</v>
      </c>
      <c r="I458" s="27">
        <f t="shared" si="51"/>
        <v>44.98</v>
      </c>
    </row>
    <row r="459" spans="1:9" ht="10.5">
      <c r="A459" s="10" t="s">
        <v>3358</v>
      </c>
      <c r="B459" s="11">
        <v>6418677112096</v>
      </c>
      <c r="C459" s="12"/>
      <c r="D459" s="21" t="s">
        <v>1270</v>
      </c>
      <c r="E459" s="10" t="s">
        <v>3359</v>
      </c>
      <c r="F459" s="27">
        <v>73.732242339</v>
      </c>
      <c r="G459" s="27">
        <f t="shared" si="49"/>
        <v>56.77</v>
      </c>
      <c r="H459" s="27">
        <f t="shared" si="50"/>
        <v>49.4</v>
      </c>
      <c r="I459" s="27">
        <f t="shared" si="51"/>
        <v>44.98</v>
      </c>
    </row>
    <row r="460" spans="1:9" ht="10.5">
      <c r="A460" s="10" t="s">
        <v>3360</v>
      </c>
      <c r="B460" s="11">
        <v>6418677112102</v>
      </c>
      <c r="C460" s="12"/>
      <c r="D460" s="21" t="s">
        <v>1270</v>
      </c>
      <c r="E460" s="10" t="s">
        <v>3361</v>
      </c>
      <c r="F460" s="27">
        <v>73.732242339</v>
      </c>
      <c r="G460" s="27">
        <f t="shared" si="49"/>
        <v>56.77</v>
      </c>
      <c r="H460" s="27">
        <f t="shared" si="50"/>
        <v>49.4</v>
      </c>
      <c r="I460" s="27">
        <f t="shared" si="51"/>
        <v>44.98</v>
      </c>
    </row>
    <row r="461" spans="1:9" ht="10.5">
      <c r="A461" s="10" t="s">
        <v>3362</v>
      </c>
      <c r="B461" s="11">
        <v>6418677112119</v>
      </c>
      <c r="C461" s="12"/>
      <c r="D461" s="21" t="s">
        <v>1270</v>
      </c>
      <c r="E461" s="10" t="s">
        <v>3363</v>
      </c>
      <c r="F461" s="27">
        <v>73.732242339</v>
      </c>
      <c r="G461" s="27">
        <f t="shared" si="49"/>
        <v>56.77</v>
      </c>
      <c r="H461" s="27">
        <f t="shared" si="50"/>
        <v>49.4</v>
      </c>
      <c r="I461" s="27">
        <f t="shared" si="51"/>
        <v>44.98</v>
      </c>
    </row>
    <row r="462" spans="1:9" ht="10.5">
      <c r="A462" s="10" t="s">
        <v>3364</v>
      </c>
      <c r="B462" s="11">
        <v>6418677112126</v>
      </c>
      <c r="C462" s="12"/>
      <c r="D462" s="21" t="s">
        <v>1270</v>
      </c>
      <c r="E462" s="10" t="s">
        <v>3365</v>
      </c>
      <c r="F462" s="27">
        <v>73.732242339</v>
      </c>
      <c r="G462" s="27">
        <f t="shared" si="49"/>
        <v>56.77</v>
      </c>
      <c r="H462" s="27">
        <f t="shared" si="50"/>
        <v>49.4</v>
      </c>
      <c r="I462" s="27">
        <f t="shared" si="51"/>
        <v>44.98</v>
      </c>
    </row>
    <row r="463" spans="1:9" ht="10.5">
      <c r="A463" s="10" t="s">
        <v>3366</v>
      </c>
      <c r="B463" s="11">
        <v>6418677112133</v>
      </c>
      <c r="C463" s="12"/>
      <c r="D463" s="21" t="s">
        <v>1270</v>
      </c>
      <c r="E463" s="10" t="s">
        <v>3367</v>
      </c>
      <c r="F463" s="27">
        <v>73.732242339</v>
      </c>
      <c r="G463" s="27">
        <f t="shared" si="49"/>
        <v>56.77</v>
      </c>
      <c r="H463" s="27">
        <f t="shared" si="50"/>
        <v>49.4</v>
      </c>
      <c r="I463" s="27">
        <f t="shared" si="51"/>
        <v>44.98</v>
      </c>
    </row>
    <row r="464" spans="1:9" ht="10.5">
      <c r="A464" s="10" t="s">
        <v>3368</v>
      </c>
      <c r="B464" s="11">
        <v>6418677112140</v>
      </c>
      <c r="C464" s="12"/>
      <c r="D464" s="21" t="s">
        <v>1270</v>
      </c>
      <c r="E464" s="10" t="s">
        <v>3369</v>
      </c>
      <c r="F464" s="27">
        <v>73.732242339</v>
      </c>
      <c r="G464" s="27">
        <f t="shared" si="49"/>
        <v>56.77</v>
      </c>
      <c r="H464" s="27">
        <f t="shared" si="50"/>
        <v>49.4</v>
      </c>
      <c r="I464" s="27">
        <f t="shared" si="51"/>
        <v>44.98</v>
      </c>
    </row>
    <row r="465" spans="1:9" ht="10.5">
      <c r="A465" s="10" t="s">
        <v>3370</v>
      </c>
      <c r="B465" s="11">
        <v>6418677112157</v>
      </c>
      <c r="C465" s="12"/>
      <c r="D465" s="21" t="s">
        <v>1270</v>
      </c>
      <c r="E465" s="10" t="s">
        <v>3371</v>
      </c>
      <c r="F465" s="27">
        <v>73.732242339</v>
      </c>
      <c r="G465" s="27">
        <f t="shared" si="49"/>
        <v>56.77</v>
      </c>
      <c r="H465" s="27">
        <f t="shared" si="50"/>
        <v>49.4</v>
      </c>
      <c r="I465" s="27">
        <f t="shared" si="51"/>
        <v>44.98</v>
      </c>
    </row>
    <row r="466" spans="1:9" ht="10.5">
      <c r="A466" s="10" t="s">
        <v>3372</v>
      </c>
      <c r="B466" s="11">
        <v>6418677112164</v>
      </c>
      <c r="C466" s="12"/>
      <c r="D466" s="21" t="s">
        <v>1270</v>
      </c>
      <c r="E466" s="10" t="s">
        <v>3373</v>
      </c>
      <c r="F466" s="27">
        <v>73.732242339</v>
      </c>
      <c r="G466" s="27">
        <f t="shared" si="49"/>
        <v>56.77</v>
      </c>
      <c r="H466" s="27">
        <f t="shared" si="50"/>
        <v>49.4</v>
      </c>
      <c r="I466" s="27">
        <f t="shared" si="51"/>
        <v>44.98</v>
      </c>
    </row>
    <row r="467" spans="1:9" ht="10.5">
      <c r="A467" s="10" t="s">
        <v>3374</v>
      </c>
      <c r="B467" s="11">
        <v>6418677112171</v>
      </c>
      <c r="C467" s="12"/>
      <c r="D467" s="21" t="s">
        <v>1270</v>
      </c>
      <c r="E467" s="10" t="s">
        <v>3375</v>
      </c>
      <c r="F467" s="27">
        <v>73.732242339</v>
      </c>
      <c r="G467" s="27">
        <f t="shared" si="49"/>
        <v>56.77</v>
      </c>
      <c r="H467" s="27">
        <f t="shared" si="50"/>
        <v>49.4</v>
      </c>
      <c r="I467" s="27">
        <f t="shared" si="51"/>
        <v>44.98</v>
      </c>
    </row>
    <row r="468" spans="1:9" ht="10.5">
      <c r="A468" s="10" t="s">
        <v>3376</v>
      </c>
      <c r="B468" s="11">
        <v>6418677112188</v>
      </c>
      <c r="C468" s="12"/>
      <c r="D468" s="21" t="s">
        <v>1270</v>
      </c>
      <c r="E468" s="10" t="s">
        <v>3377</v>
      </c>
      <c r="F468" s="27">
        <v>73.732242339</v>
      </c>
      <c r="G468" s="27">
        <f t="shared" si="49"/>
        <v>56.77</v>
      </c>
      <c r="H468" s="27">
        <f t="shared" si="50"/>
        <v>49.4</v>
      </c>
      <c r="I468" s="27">
        <f t="shared" si="51"/>
        <v>44.98</v>
      </c>
    </row>
    <row r="469" spans="1:9" ht="10.5">
      <c r="A469" s="10" t="s">
        <v>3378</v>
      </c>
      <c r="B469" s="11">
        <v>6418677112195</v>
      </c>
      <c r="C469" s="12"/>
      <c r="D469" s="21" t="s">
        <v>1270</v>
      </c>
      <c r="E469" s="10" t="s">
        <v>3379</v>
      </c>
      <c r="F469" s="27">
        <v>73.732242339</v>
      </c>
      <c r="G469" s="27">
        <f t="shared" si="49"/>
        <v>56.77</v>
      </c>
      <c r="H469" s="27">
        <f t="shared" si="50"/>
        <v>49.4</v>
      </c>
      <c r="I469" s="27">
        <f t="shared" si="51"/>
        <v>44.98</v>
      </c>
    </row>
    <row r="470" spans="1:9" ht="10.5">
      <c r="A470" s="10" t="s">
        <v>3380</v>
      </c>
      <c r="B470" s="11">
        <v>6418677167898</v>
      </c>
      <c r="C470" s="12"/>
      <c r="D470" s="21" t="s">
        <v>1270</v>
      </c>
      <c r="E470" s="10" t="s">
        <v>3381</v>
      </c>
      <c r="F470" s="27">
        <v>73.732242339</v>
      </c>
      <c r="G470" s="27">
        <f t="shared" si="49"/>
        <v>56.77</v>
      </c>
      <c r="H470" s="27">
        <f t="shared" si="50"/>
        <v>49.4</v>
      </c>
      <c r="I470" s="27">
        <f t="shared" si="51"/>
        <v>44.98</v>
      </c>
    </row>
    <row r="471" spans="1:9" ht="10.5">
      <c r="A471" s="10" t="s">
        <v>3382</v>
      </c>
      <c r="B471" s="11">
        <v>6418677167904</v>
      </c>
      <c r="C471" s="12"/>
      <c r="D471" s="21" t="s">
        <v>1270</v>
      </c>
      <c r="E471" s="10" t="s">
        <v>3383</v>
      </c>
      <c r="F471" s="27">
        <v>73.732242339</v>
      </c>
      <c r="G471" s="27">
        <f t="shared" si="49"/>
        <v>56.77</v>
      </c>
      <c r="H471" s="27">
        <f t="shared" si="50"/>
        <v>49.4</v>
      </c>
      <c r="I471" s="27">
        <f t="shared" si="51"/>
        <v>44.98</v>
      </c>
    </row>
    <row r="472" spans="1:9" ht="10.5">
      <c r="A472" s="10" t="s">
        <v>3384</v>
      </c>
      <c r="B472" s="11">
        <v>6418677112218</v>
      </c>
      <c r="C472" s="12"/>
      <c r="D472" s="21" t="s">
        <v>1270</v>
      </c>
      <c r="E472" s="10" t="s">
        <v>3385</v>
      </c>
      <c r="F472" s="27">
        <v>73.732242339</v>
      </c>
      <c r="G472" s="27">
        <f t="shared" si="49"/>
        <v>56.77</v>
      </c>
      <c r="H472" s="27">
        <f t="shared" si="50"/>
        <v>49.4</v>
      </c>
      <c r="I472" s="27">
        <f t="shared" si="51"/>
        <v>44.98</v>
      </c>
    </row>
    <row r="473" spans="1:9" ht="10.5">
      <c r="A473" s="10" t="s">
        <v>3386</v>
      </c>
      <c r="B473" s="11">
        <v>6418677167911</v>
      </c>
      <c r="C473" s="12"/>
      <c r="D473" s="21" t="s">
        <v>1270</v>
      </c>
      <c r="E473" s="10" t="s">
        <v>3387</v>
      </c>
      <c r="F473" s="27">
        <v>73.732242339</v>
      </c>
      <c r="G473" s="27">
        <f t="shared" si="49"/>
        <v>56.77</v>
      </c>
      <c r="H473" s="27">
        <f t="shared" si="50"/>
        <v>49.4</v>
      </c>
      <c r="I473" s="27">
        <f t="shared" si="51"/>
        <v>44.98</v>
      </c>
    </row>
    <row r="474" spans="1:9" ht="10.5">
      <c r="A474" s="10" t="s">
        <v>3388</v>
      </c>
      <c r="B474" s="11">
        <v>6418677167928</v>
      </c>
      <c r="C474" s="12"/>
      <c r="D474" s="21" t="s">
        <v>1270</v>
      </c>
      <c r="E474" s="10" t="s">
        <v>3389</v>
      </c>
      <c r="F474" s="27">
        <v>73.732242339</v>
      </c>
      <c r="G474" s="27">
        <f t="shared" si="49"/>
        <v>56.77</v>
      </c>
      <c r="H474" s="27">
        <f t="shared" si="50"/>
        <v>49.4</v>
      </c>
      <c r="I474" s="27">
        <f t="shared" si="51"/>
        <v>44.98</v>
      </c>
    </row>
    <row r="475" spans="1:9" ht="10.5">
      <c r="A475" s="10" t="s">
        <v>3390</v>
      </c>
      <c r="B475" s="11">
        <v>6418677167935</v>
      </c>
      <c r="C475" s="12"/>
      <c r="D475" s="21" t="s">
        <v>1270</v>
      </c>
      <c r="E475" s="10" t="s">
        <v>3391</v>
      </c>
      <c r="F475" s="27">
        <v>73.732242339</v>
      </c>
      <c r="G475" s="27">
        <f t="shared" si="49"/>
        <v>56.77</v>
      </c>
      <c r="H475" s="27">
        <f t="shared" si="50"/>
        <v>49.4</v>
      </c>
      <c r="I475" s="27">
        <f t="shared" si="51"/>
        <v>44.98</v>
      </c>
    </row>
    <row r="476" spans="1:9" ht="10.5">
      <c r="A476" s="10" t="s">
        <v>3392</v>
      </c>
      <c r="B476" s="11">
        <v>6418677167942</v>
      </c>
      <c r="C476" s="12"/>
      <c r="D476" s="21" t="s">
        <v>1270</v>
      </c>
      <c r="E476" s="10" t="s">
        <v>3393</v>
      </c>
      <c r="F476" s="27">
        <v>73.732242339</v>
      </c>
      <c r="G476" s="27">
        <f t="shared" si="49"/>
        <v>56.77</v>
      </c>
      <c r="H476" s="27">
        <f t="shared" si="50"/>
        <v>49.4</v>
      </c>
      <c r="I476" s="27">
        <f t="shared" si="51"/>
        <v>44.98</v>
      </c>
    </row>
    <row r="477" spans="1:9" ht="10.5">
      <c r="A477" s="10" t="s">
        <v>3394</v>
      </c>
      <c r="B477" s="11">
        <v>6418677112249</v>
      </c>
      <c r="C477" s="12"/>
      <c r="D477" s="21" t="s">
        <v>1270</v>
      </c>
      <c r="E477" s="10" t="s">
        <v>3395</v>
      </c>
      <c r="F477" s="27">
        <v>73.732242339</v>
      </c>
      <c r="G477" s="27">
        <f t="shared" si="49"/>
        <v>56.77</v>
      </c>
      <c r="H477" s="27">
        <f t="shared" si="50"/>
        <v>49.4</v>
      </c>
      <c r="I477" s="27">
        <f t="shared" si="51"/>
        <v>44.98</v>
      </c>
    </row>
    <row r="478" spans="1:9" ht="10.5">
      <c r="A478" s="10" t="s">
        <v>3396</v>
      </c>
      <c r="B478" s="11">
        <v>6418677112256</v>
      </c>
      <c r="C478" s="12"/>
      <c r="D478" s="21" t="s">
        <v>1270</v>
      </c>
      <c r="E478" s="10" t="s">
        <v>3397</v>
      </c>
      <c r="F478" s="27">
        <v>73.732242339</v>
      </c>
      <c r="G478" s="27">
        <f t="shared" si="49"/>
        <v>56.77</v>
      </c>
      <c r="H478" s="27">
        <f t="shared" si="50"/>
        <v>49.4</v>
      </c>
      <c r="I478" s="27">
        <f t="shared" si="51"/>
        <v>44.98</v>
      </c>
    </row>
    <row r="479" spans="1:9" ht="10.5">
      <c r="A479" s="10" t="s">
        <v>3398</v>
      </c>
      <c r="B479" s="11">
        <v>6418677112263</v>
      </c>
      <c r="C479" s="12"/>
      <c r="D479" s="21" t="s">
        <v>1270</v>
      </c>
      <c r="E479" s="10" t="s">
        <v>3399</v>
      </c>
      <c r="F479" s="27">
        <v>73.732242339</v>
      </c>
      <c r="G479" s="27">
        <f t="shared" si="49"/>
        <v>56.77</v>
      </c>
      <c r="H479" s="27">
        <f t="shared" si="50"/>
        <v>49.4</v>
      </c>
      <c r="I479" s="27">
        <f t="shared" si="51"/>
        <v>44.98</v>
      </c>
    </row>
    <row r="480" spans="1:9" ht="10.5">
      <c r="A480" s="10" t="s">
        <v>3400</v>
      </c>
      <c r="B480" s="11">
        <v>6418677112287</v>
      </c>
      <c r="C480" s="12"/>
      <c r="D480" s="21" t="s">
        <v>1270</v>
      </c>
      <c r="E480" s="10" t="s">
        <v>3401</v>
      </c>
      <c r="F480" s="27">
        <v>73.732242339</v>
      </c>
      <c r="G480" s="27">
        <f t="shared" si="49"/>
        <v>56.77</v>
      </c>
      <c r="H480" s="27">
        <f t="shared" si="50"/>
        <v>49.4</v>
      </c>
      <c r="I480" s="27">
        <f t="shared" si="51"/>
        <v>44.98</v>
      </c>
    </row>
    <row r="481" spans="1:9" ht="10.5">
      <c r="A481" s="10" t="s">
        <v>3402</v>
      </c>
      <c r="B481" s="11">
        <v>6418677112294</v>
      </c>
      <c r="C481" s="12"/>
      <c r="D481" s="21" t="s">
        <v>1270</v>
      </c>
      <c r="E481" s="10" t="s">
        <v>3403</v>
      </c>
      <c r="F481" s="27">
        <v>73.732242339</v>
      </c>
      <c r="G481" s="27">
        <f t="shared" si="49"/>
        <v>56.77</v>
      </c>
      <c r="H481" s="27">
        <f t="shared" si="50"/>
        <v>49.4</v>
      </c>
      <c r="I481" s="27">
        <f t="shared" si="51"/>
        <v>44.98</v>
      </c>
    </row>
    <row r="482" spans="1:9" ht="10.5">
      <c r="A482" s="10" t="s">
        <v>3404</v>
      </c>
      <c r="B482" s="11">
        <v>6418677112300</v>
      </c>
      <c r="C482" s="12"/>
      <c r="D482" s="21" t="s">
        <v>1270</v>
      </c>
      <c r="E482" s="10" t="s">
        <v>3405</v>
      </c>
      <c r="F482" s="27">
        <v>73.732242339</v>
      </c>
      <c r="G482" s="27">
        <f t="shared" si="49"/>
        <v>56.77</v>
      </c>
      <c r="H482" s="27">
        <f t="shared" si="50"/>
        <v>49.4</v>
      </c>
      <c r="I482" s="27">
        <f t="shared" si="51"/>
        <v>44.98</v>
      </c>
    </row>
    <row r="483" spans="1:9" ht="10.5">
      <c r="A483" s="10" t="s">
        <v>3406</v>
      </c>
      <c r="B483" s="11">
        <v>6418677112317</v>
      </c>
      <c r="C483" s="12"/>
      <c r="D483" s="21" t="s">
        <v>1270</v>
      </c>
      <c r="E483" s="10" t="s">
        <v>3407</v>
      </c>
      <c r="F483" s="27">
        <v>73.732242339</v>
      </c>
      <c r="G483" s="27">
        <f t="shared" si="49"/>
        <v>56.77</v>
      </c>
      <c r="H483" s="27">
        <f t="shared" si="50"/>
        <v>49.4</v>
      </c>
      <c r="I483" s="27">
        <f t="shared" si="51"/>
        <v>44.98</v>
      </c>
    </row>
    <row r="484" spans="1:9" ht="10.5">
      <c r="A484" s="10" t="s">
        <v>3408</v>
      </c>
      <c r="B484" s="11">
        <v>6418677112324</v>
      </c>
      <c r="C484" s="12"/>
      <c r="D484" s="21" t="s">
        <v>1270</v>
      </c>
      <c r="E484" s="10" t="s">
        <v>3409</v>
      </c>
      <c r="F484" s="27">
        <v>73.732242339</v>
      </c>
      <c r="G484" s="27">
        <f t="shared" si="49"/>
        <v>56.77</v>
      </c>
      <c r="H484" s="27">
        <f t="shared" si="50"/>
        <v>49.4</v>
      </c>
      <c r="I484" s="27">
        <f t="shared" si="51"/>
        <v>44.98</v>
      </c>
    </row>
    <row r="485" spans="1:9" ht="10.5">
      <c r="A485" s="10" t="s">
        <v>3410</v>
      </c>
      <c r="B485" s="11">
        <v>6418677112331</v>
      </c>
      <c r="C485" s="12"/>
      <c r="D485" s="21" t="s">
        <v>1270</v>
      </c>
      <c r="E485" s="10" t="s">
        <v>3411</v>
      </c>
      <c r="F485" s="27">
        <v>73.732242339</v>
      </c>
      <c r="G485" s="27">
        <f t="shared" si="49"/>
        <v>56.77</v>
      </c>
      <c r="H485" s="27">
        <f t="shared" si="50"/>
        <v>49.4</v>
      </c>
      <c r="I485" s="27">
        <f t="shared" si="51"/>
        <v>44.98</v>
      </c>
    </row>
    <row r="486" spans="1:9" ht="10.5">
      <c r="A486" s="10" t="s">
        <v>3412</v>
      </c>
      <c r="B486" s="11">
        <v>6418677167980</v>
      </c>
      <c r="C486" s="12"/>
      <c r="D486" s="21" t="s">
        <v>1270</v>
      </c>
      <c r="E486" s="10" t="s">
        <v>3413</v>
      </c>
      <c r="F486" s="27">
        <v>1472.7258537285002</v>
      </c>
      <c r="G486" s="27">
        <f t="shared" si="49"/>
        <v>1134</v>
      </c>
      <c r="H486" s="27">
        <f t="shared" si="50"/>
        <v>986.73</v>
      </c>
      <c r="I486" s="27">
        <f t="shared" si="51"/>
        <v>898.36</v>
      </c>
    </row>
    <row r="487" spans="1:9" ht="10.5">
      <c r="A487" s="10" t="s">
        <v>3414</v>
      </c>
      <c r="B487" s="11">
        <v>6418677162770</v>
      </c>
      <c r="C487" s="12"/>
      <c r="D487" s="21" t="s">
        <v>1270</v>
      </c>
      <c r="E487" s="10" t="s">
        <v>3415</v>
      </c>
      <c r="F487" s="27">
        <v>332.1030227760001</v>
      </c>
      <c r="G487" s="27">
        <f t="shared" si="49"/>
        <v>255.72</v>
      </c>
      <c r="H487" s="27">
        <f t="shared" si="50"/>
        <v>222.51</v>
      </c>
      <c r="I487" s="27">
        <f t="shared" si="51"/>
        <v>202.58</v>
      </c>
    </row>
    <row r="488" spans="1:9" ht="10.5">
      <c r="A488" s="10" t="s">
        <v>3416</v>
      </c>
      <c r="B488" s="11">
        <v>6418677162787</v>
      </c>
      <c r="C488" s="12"/>
      <c r="D488" s="21" t="s">
        <v>1270</v>
      </c>
      <c r="E488" s="10" t="s">
        <v>3417</v>
      </c>
      <c r="F488" s="27">
        <v>397.11665120400005</v>
      </c>
      <c r="G488" s="27">
        <f t="shared" si="49"/>
        <v>305.78</v>
      </c>
      <c r="H488" s="27">
        <f t="shared" si="50"/>
        <v>266.07</v>
      </c>
      <c r="I488" s="27">
        <f t="shared" si="51"/>
        <v>242.24</v>
      </c>
    </row>
    <row r="489" spans="1:9" ht="10.5">
      <c r="A489" s="10" t="s">
        <v>3418</v>
      </c>
      <c r="B489" s="11">
        <v>6418677162794</v>
      </c>
      <c r="C489" s="12"/>
      <c r="D489" s="21" t="s">
        <v>1270</v>
      </c>
      <c r="E489" s="10" t="s">
        <v>3419</v>
      </c>
      <c r="F489" s="27">
        <v>491.14326051000006</v>
      </c>
      <c r="G489" s="27">
        <f t="shared" si="49"/>
        <v>378.18</v>
      </c>
      <c r="H489" s="27">
        <f t="shared" si="50"/>
        <v>329.07</v>
      </c>
      <c r="I489" s="27">
        <f t="shared" si="51"/>
        <v>299.6</v>
      </c>
    </row>
    <row r="490" spans="1:9" ht="10.5">
      <c r="A490" s="10" t="s">
        <v>3420</v>
      </c>
      <c r="B490" s="11">
        <v>6418677162817</v>
      </c>
      <c r="C490" s="12"/>
      <c r="D490" s="21" t="s">
        <v>1270</v>
      </c>
      <c r="E490" s="10" t="s">
        <v>3421</v>
      </c>
      <c r="F490" s="27">
        <v>581.168486367</v>
      </c>
      <c r="G490" s="27">
        <f t="shared" si="49"/>
        <v>447.5</v>
      </c>
      <c r="H490" s="27">
        <f t="shared" si="50"/>
        <v>389.38</v>
      </c>
      <c r="I490" s="27">
        <f t="shared" si="51"/>
        <v>354.51</v>
      </c>
    </row>
    <row r="491" spans="1:9" ht="10.5">
      <c r="A491" s="10" t="s">
        <v>3422</v>
      </c>
      <c r="B491" s="11">
        <v>6418677162824</v>
      </c>
      <c r="C491" s="12"/>
      <c r="D491" s="21" t="s">
        <v>1270</v>
      </c>
      <c r="E491" s="10" t="s">
        <v>3423</v>
      </c>
      <c r="F491" s="27">
        <v>667.1923287750002</v>
      </c>
      <c r="G491" s="27">
        <f t="shared" si="49"/>
        <v>513.74</v>
      </c>
      <c r="H491" s="27">
        <f t="shared" si="50"/>
        <v>447.02</v>
      </c>
      <c r="I491" s="27">
        <f t="shared" si="51"/>
        <v>406.99</v>
      </c>
    </row>
    <row r="492" spans="1:9" ht="10.5">
      <c r="A492" s="10" t="s">
        <v>3424</v>
      </c>
      <c r="B492" s="11">
        <v>6418677162831</v>
      </c>
      <c r="C492" s="12"/>
      <c r="D492" s="21" t="s">
        <v>1270</v>
      </c>
      <c r="E492" s="10" t="s">
        <v>3425</v>
      </c>
      <c r="F492" s="27">
        <v>755.2227646530001</v>
      </c>
      <c r="G492" s="27">
        <f t="shared" si="49"/>
        <v>581.52</v>
      </c>
      <c r="H492" s="27">
        <f t="shared" si="50"/>
        <v>506</v>
      </c>
      <c r="I492" s="27">
        <f t="shared" si="51"/>
        <v>460.69</v>
      </c>
    </row>
    <row r="493" spans="1:9" ht="10.5">
      <c r="A493" s="10" t="s">
        <v>3426</v>
      </c>
      <c r="B493" s="11">
        <v>6418677162848</v>
      </c>
      <c r="C493" s="12"/>
      <c r="D493" s="21" t="s">
        <v>1270</v>
      </c>
      <c r="E493" s="10" t="s">
        <v>3427</v>
      </c>
      <c r="F493" s="27">
        <v>1036.3110993270002</v>
      </c>
      <c r="G493" s="27">
        <f t="shared" si="49"/>
        <v>797.96</v>
      </c>
      <c r="H493" s="27">
        <f t="shared" si="50"/>
        <v>694.33</v>
      </c>
      <c r="I493" s="27">
        <f t="shared" si="51"/>
        <v>632.15</v>
      </c>
    </row>
    <row r="494" spans="1:9" ht="10.5">
      <c r="A494" s="10" t="s">
        <v>3428</v>
      </c>
      <c r="B494" s="11">
        <v>6418677152849</v>
      </c>
      <c r="C494" s="12"/>
      <c r="D494" s="21" t="s">
        <v>1270</v>
      </c>
      <c r="E494" s="10" t="s">
        <v>3429</v>
      </c>
      <c r="F494" s="27">
        <v>497.15123742900005</v>
      </c>
      <c r="G494" s="27">
        <f t="shared" si="49"/>
        <v>382.81</v>
      </c>
      <c r="H494" s="27">
        <f t="shared" si="50"/>
        <v>333.09</v>
      </c>
      <c r="I494" s="27">
        <f t="shared" si="51"/>
        <v>303.26</v>
      </c>
    </row>
    <row r="495" spans="1:9" ht="10.5">
      <c r="A495" s="10" t="s">
        <v>3430</v>
      </c>
      <c r="B495" s="11">
        <v>6418677152856</v>
      </c>
      <c r="C495" s="12"/>
      <c r="D495" s="21" t="s">
        <v>1270</v>
      </c>
      <c r="E495" s="10" t="s">
        <v>3431</v>
      </c>
      <c r="F495" s="27">
        <v>451.1294260200001</v>
      </c>
      <c r="G495" s="27">
        <f t="shared" si="49"/>
        <v>347.37</v>
      </c>
      <c r="H495" s="27">
        <f t="shared" si="50"/>
        <v>302.26</v>
      </c>
      <c r="I495" s="27">
        <f t="shared" si="51"/>
        <v>275.19</v>
      </c>
    </row>
    <row r="496" spans="1:9" ht="10.5">
      <c r="A496" s="10" t="s">
        <v>3432</v>
      </c>
      <c r="B496" s="11">
        <v>6418677152863</v>
      </c>
      <c r="C496" s="12"/>
      <c r="D496" s="21" t="s">
        <v>1270</v>
      </c>
      <c r="E496" s="10" t="s">
        <v>3433</v>
      </c>
      <c r="F496" s="27">
        <v>525.1609215720001</v>
      </c>
      <c r="G496" s="27">
        <f t="shared" si="49"/>
        <v>404.37</v>
      </c>
      <c r="H496" s="27">
        <f t="shared" si="50"/>
        <v>351.86</v>
      </c>
      <c r="I496" s="27">
        <f t="shared" si="51"/>
        <v>320.35</v>
      </c>
    </row>
    <row r="497" spans="1:9" ht="10.5">
      <c r="A497" s="10" t="s">
        <v>3434</v>
      </c>
      <c r="B497" s="11">
        <v>6418677152870</v>
      </c>
      <c r="C497" s="12"/>
      <c r="D497" s="21" t="s">
        <v>1270</v>
      </c>
      <c r="E497" s="10" t="s">
        <v>3435</v>
      </c>
      <c r="F497" s="27">
        <v>654.196685184</v>
      </c>
      <c r="G497" s="27">
        <f t="shared" si="49"/>
        <v>503.73</v>
      </c>
      <c r="H497" s="27">
        <f t="shared" si="50"/>
        <v>438.31</v>
      </c>
      <c r="I497" s="27">
        <f t="shared" si="51"/>
        <v>399.06</v>
      </c>
    </row>
    <row r="498" spans="1:9" ht="10.5">
      <c r="A498" s="10" t="s">
        <v>3436</v>
      </c>
      <c r="B498" s="11">
        <v>6418677152887</v>
      </c>
      <c r="C498" s="12"/>
      <c r="D498" s="21" t="s">
        <v>1270</v>
      </c>
      <c r="E498" s="10" t="s">
        <v>3437</v>
      </c>
      <c r="F498" s="27">
        <v>644.187324816</v>
      </c>
      <c r="G498" s="27">
        <f t="shared" si="49"/>
        <v>496.02</v>
      </c>
      <c r="H498" s="27">
        <f t="shared" si="50"/>
        <v>431.61</v>
      </c>
      <c r="I498" s="27">
        <f t="shared" si="51"/>
        <v>392.95</v>
      </c>
    </row>
    <row r="499" spans="1:9" ht="10.5">
      <c r="A499" s="10" t="s">
        <v>3438</v>
      </c>
      <c r="B499" s="11">
        <v>6418677152894</v>
      </c>
      <c r="C499" s="12"/>
      <c r="D499" s="21" t="s">
        <v>1270</v>
      </c>
      <c r="E499" s="10" t="s">
        <v>3439</v>
      </c>
      <c r="F499" s="27">
        <v>919.267682571</v>
      </c>
      <c r="G499" s="27">
        <f t="shared" si="49"/>
        <v>707.84</v>
      </c>
      <c r="H499" s="27">
        <f t="shared" si="50"/>
        <v>615.91</v>
      </c>
      <c r="I499" s="27">
        <f t="shared" si="51"/>
        <v>560.75</v>
      </c>
    </row>
    <row r="500" spans="1:9" ht="10.5">
      <c r="A500" s="10" t="s">
        <v>3440</v>
      </c>
      <c r="B500" s="11">
        <v>6418677152900</v>
      </c>
      <c r="C500" s="12"/>
      <c r="D500" s="21" t="s">
        <v>1270</v>
      </c>
      <c r="E500" s="10" t="s">
        <v>3441</v>
      </c>
      <c r="F500" s="27">
        <v>437.130485694</v>
      </c>
      <c r="G500" s="27">
        <f t="shared" si="49"/>
        <v>336.59</v>
      </c>
      <c r="H500" s="27">
        <f t="shared" si="50"/>
        <v>292.88</v>
      </c>
      <c r="I500" s="27">
        <f t="shared" si="51"/>
        <v>266.65</v>
      </c>
    </row>
    <row r="501" spans="1:9" ht="10.5">
      <c r="A501" s="10" t="s">
        <v>3442</v>
      </c>
      <c r="B501" s="11">
        <v>6418677152917</v>
      </c>
      <c r="C501" s="12"/>
      <c r="D501" s="21" t="s">
        <v>1270</v>
      </c>
      <c r="E501" s="10" t="s">
        <v>3443</v>
      </c>
      <c r="F501" s="27">
        <v>459.1321929180001</v>
      </c>
      <c r="G501" s="27">
        <f t="shared" si="49"/>
        <v>353.53</v>
      </c>
      <c r="H501" s="27">
        <f t="shared" si="50"/>
        <v>307.62</v>
      </c>
      <c r="I501" s="27">
        <f t="shared" si="51"/>
        <v>280.07</v>
      </c>
    </row>
    <row r="502" spans="1:9" ht="10.5">
      <c r="A502" s="10" t="s">
        <v>3444</v>
      </c>
      <c r="B502" s="11">
        <v>6418677152924</v>
      </c>
      <c r="C502" s="12"/>
      <c r="D502" s="21" t="s">
        <v>1270</v>
      </c>
      <c r="E502" s="10" t="s">
        <v>3445</v>
      </c>
      <c r="F502" s="27">
        <v>517.1581546740001</v>
      </c>
      <c r="G502" s="27">
        <f t="shared" si="49"/>
        <v>398.21</v>
      </c>
      <c r="H502" s="27">
        <f t="shared" si="50"/>
        <v>346.5</v>
      </c>
      <c r="I502" s="27">
        <f t="shared" si="51"/>
        <v>315.47</v>
      </c>
    </row>
    <row r="503" spans="1:9" ht="10.5">
      <c r="A503" s="10" t="s">
        <v>3446</v>
      </c>
      <c r="B503" s="11">
        <v>6418677152931</v>
      </c>
      <c r="C503" s="12"/>
      <c r="D503" s="21" t="s">
        <v>1270</v>
      </c>
      <c r="E503" s="10" t="s">
        <v>3447</v>
      </c>
      <c r="F503" s="27">
        <v>686.2077527760001</v>
      </c>
      <c r="G503" s="27">
        <f t="shared" si="49"/>
        <v>528.38</v>
      </c>
      <c r="H503" s="27">
        <f t="shared" si="50"/>
        <v>459.76</v>
      </c>
      <c r="I503" s="27">
        <f t="shared" si="51"/>
        <v>418.59</v>
      </c>
    </row>
    <row r="504" spans="1:9" ht="10.5">
      <c r="A504" s="10" t="s">
        <v>3448</v>
      </c>
      <c r="B504" s="11">
        <v>6418677152948</v>
      </c>
      <c r="C504" s="12"/>
      <c r="D504" s="21" t="s">
        <v>1270</v>
      </c>
      <c r="E504" s="10" t="s">
        <v>3449</v>
      </c>
      <c r="F504" s="27">
        <v>705.2113732860001</v>
      </c>
      <c r="G504" s="27">
        <f t="shared" si="49"/>
        <v>543.01</v>
      </c>
      <c r="H504" s="27">
        <f t="shared" si="50"/>
        <v>472.49</v>
      </c>
      <c r="I504" s="27">
        <f t="shared" si="51"/>
        <v>430.18</v>
      </c>
    </row>
    <row r="505" spans="1:9" ht="10.5">
      <c r="A505" s="10" t="s">
        <v>3450</v>
      </c>
      <c r="B505" s="11">
        <v>6418677152955</v>
      </c>
      <c r="C505" s="12"/>
      <c r="D505" s="21" t="s">
        <v>1270</v>
      </c>
      <c r="E505" s="10" t="s">
        <v>3451</v>
      </c>
      <c r="F505" s="27">
        <v>825.2410732650002</v>
      </c>
      <c r="G505" s="27">
        <f t="shared" si="49"/>
        <v>635.44</v>
      </c>
      <c r="H505" s="27">
        <f t="shared" si="50"/>
        <v>552.91</v>
      </c>
      <c r="I505" s="27">
        <f t="shared" si="51"/>
        <v>503.4</v>
      </c>
    </row>
    <row r="506" spans="1:9" ht="10.5">
      <c r="A506" s="10" t="s">
        <v>3452</v>
      </c>
      <c r="B506" s="11">
        <v>6418677152962</v>
      </c>
      <c r="C506" s="12"/>
      <c r="D506" s="21" t="s">
        <v>1270</v>
      </c>
      <c r="E506" s="10" t="s">
        <v>3453</v>
      </c>
      <c r="F506" s="27">
        <v>1047.311952939</v>
      </c>
      <c r="G506" s="27">
        <f t="shared" si="49"/>
        <v>806.43</v>
      </c>
      <c r="H506" s="27">
        <f t="shared" si="50"/>
        <v>701.7</v>
      </c>
      <c r="I506" s="27">
        <f t="shared" si="51"/>
        <v>638.86</v>
      </c>
    </row>
    <row r="507" spans="1:9" ht="10.5">
      <c r="A507" s="10" t="s">
        <v>3454</v>
      </c>
      <c r="B507" s="11">
        <v>6418677152979</v>
      </c>
      <c r="C507" s="12"/>
      <c r="D507" s="21" t="s">
        <v>1270</v>
      </c>
      <c r="E507" s="10" t="s">
        <v>3455</v>
      </c>
      <c r="F507" s="27">
        <v>887.2566149790001</v>
      </c>
      <c r="G507" s="27">
        <f t="shared" si="49"/>
        <v>683.19</v>
      </c>
      <c r="H507" s="27">
        <f t="shared" si="50"/>
        <v>594.46</v>
      </c>
      <c r="I507" s="27">
        <f t="shared" si="51"/>
        <v>541.23</v>
      </c>
    </row>
    <row r="508" spans="1:9" ht="10.5">
      <c r="A508" s="10" t="s">
        <v>3456</v>
      </c>
      <c r="B508" s="11">
        <v>6418677162909</v>
      </c>
      <c r="C508" s="12"/>
      <c r="D508" s="21" t="s">
        <v>1270</v>
      </c>
      <c r="E508" s="10" t="s">
        <v>3457</v>
      </c>
      <c r="F508" s="27">
        <v>844.2446937750002</v>
      </c>
      <c r="G508" s="27">
        <f aca="true" t="shared" si="52" ref="G508:G567">ROUND((F508*0.77),2)</f>
        <v>650.07</v>
      </c>
      <c r="H508" s="27">
        <f aca="true" t="shared" si="53" ref="H508:H567">ROUND((F508*0.67),2)</f>
        <v>565.64</v>
      </c>
      <c r="I508" s="27">
        <f aca="true" t="shared" si="54" ref="I508:I567">ROUND((F508*0.61),2)</f>
        <v>514.99</v>
      </c>
    </row>
    <row r="509" spans="1:9" ht="10.5">
      <c r="A509" s="10" t="s">
        <v>3458</v>
      </c>
      <c r="B509" s="11">
        <v>6418677162916</v>
      </c>
      <c r="C509" s="12"/>
      <c r="D509" s="21" t="s">
        <v>1270</v>
      </c>
      <c r="E509" s="10" t="s">
        <v>3459</v>
      </c>
      <c r="F509" s="27">
        <v>926.2789562250002</v>
      </c>
      <c r="G509" s="27">
        <f t="shared" si="52"/>
        <v>713.23</v>
      </c>
      <c r="H509" s="27">
        <f t="shared" si="53"/>
        <v>620.61</v>
      </c>
      <c r="I509" s="27">
        <f t="shared" si="54"/>
        <v>565.03</v>
      </c>
    </row>
    <row r="510" spans="1:9" ht="10.5">
      <c r="A510" s="10" t="s">
        <v>3460</v>
      </c>
      <c r="B510" s="11">
        <v>6418677162923</v>
      </c>
      <c r="C510" s="12"/>
      <c r="D510" s="21" t="s">
        <v>1270</v>
      </c>
      <c r="E510" s="10" t="s">
        <v>3461</v>
      </c>
      <c r="F510" s="27">
        <v>1039.3091860410002</v>
      </c>
      <c r="G510" s="27">
        <f t="shared" si="52"/>
        <v>800.27</v>
      </c>
      <c r="H510" s="27">
        <f t="shared" si="53"/>
        <v>696.34</v>
      </c>
      <c r="I510" s="27">
        <f t="shared" si="54"/>
        <v>633.98</v>
      </c>
    </row>
    <row r="511" spans="1:9" ht="10.5">
      <c r="A511" s="10" t="s">
        <v>3462</v>
      </c>
      <c r="B511" s="11">
        <v>6418677162930</v>
      </c>
      <c r="C511" s="12"/>
      <c r="D511" s="21" t="s">
        <v>1270</v>
      </c>
      <c r="E511" s="10" t="s">
        <v>3463</v>
      </c>
      <c r="F511" s="27">
        <v>1267.3762391430005</v>
      </c>
      <c r="G511" s="27">
        <f t="shared" si="52"/>
        <v>975.88</v>
      </c>
      <c r="H511" s="27">
        <f t="shared" si="53"/>
        <v>849.14</v>
      </c>
      <c r="I511" s="27">
        <f t="shared" si="54"/>
        <v>773.1</v>
      </c>
    </row>
    <row r="512" spans="1:9" ht="10.5">
      <c r="A512" s="10" t="s">
        <v>3464</v>
      </c>
      <c r="B512" s="11">
        <v>6418677162947</v>
      </c>
      <c r="C512" s="12"/>
      <c r="D512" s="21" t="s">
        <v>1270</v>
      </c>
      <c r="E512" s="10" t="s">
        <v>3465</v>
      </c>
      <c r="F512" s="27">
        <v>1349.398698102</v>
      </c>
      <c r="G512" s="27">
        <f t="shared" si="52"/>
        <v>1039.04</v>
      </c>
      <c r="H512" s="27">
        <f t="shared" si="53"/>
        <v>904.1</v>
      </c>
      <c r="I512" s="27">
        <f t="shared" si="54"/>
        <v>823.13</v>
      </c>
    </row>
    <row r="513" spans="1:9" ht="10.5">
      <c r="A513" s="10" t="s">
        <v>3466</v>
      </c>
      <c r="B513" s="11">
        <v>6418677162954</v>
      </c>
      <c r="C513" s="12"/>
      <c r="D513" s="21" t="s">
        <v>1270</v>
      </c>
      <c r="E513" s="10" t="s">
        <v>3467</v>
      </c>
      <c r="F513" s="27">
        <v>1903.5607970610004</v>
      </c>
      <c r="G513" s="27">
        <f t="shared" si="52"/>
        <v>1465.74</v>
      </c>
      <c r="H513" s="27">
        <f t="shared" si="53"/>
        <v>1275.39</v>
      </c>
      <c r="I513" s="27">
        <f t="shared" si="54"/>
        <v>1161.17</v>
      </c>
    </row>
    <row r="514" spans="1:9" ht="10.5">
      <c r="A514" s="10" t="s">
        <v>3468</v>
      </c>
      <c r="B514" s="11">
        <v>6418677162961</v>
      </c>
      <c r="C514" s="12"/>
      <c r="D514" s="21" t="s">
        <v>1270</v>
      </c>
      <c r="E514" s="10" t="s">
        <v>3469</v>
      </c>
      <c r="F514" s="27">
        <v>2148.636680694</v>
      </c>
      <c r="G514" s="27">
        <f t="shared" si="52"/>
        <v>1654.45</v>
      </c>
      <c r="H514" s="27">
        <f t="shared" si="53"/>
        <v>1439.59</v>
      </c>
      <c r="I514" s="27">
        <f t="shared" si="54"/>
        <v>1310.67</v>
      </c>
    </row>
    <row r="515" spans="1:9" ht="10.5">
      <c r="A515" s="10" t="s">
        <v>3470</v>
      </c>
      <c r="B515" s="11">
        <v>6418677162978</v>
      </c>
      <c r="C515" s="12"/>
      <c r="D515" s="21" t="s">
        <v>1270</v>
      </c>
      <c r="E515" s="10" t="s">
        <v>3471</v>
      </c>
      <c r="F515" s="27">
        <v>2494.7386437960004</v>
      </c>
      <c r="G515" s="27">
        <f t="shared" si="52"/>
        <v>1920.95</v>
      </c>
      <c r="H515" s="27">
        <f t="shared" si="53"/>
        <v>1671.47</v>
      </c>
      <c r="I515" s="27">
        <f t="shared" si="54"/>
        <v>1521.79</v>
      </c>
    </row>
    <row r="516" spans="1:9" ht="10.5">
      <c r="A516" s="10" t="s">
        <v>3472</v>
      </c>
      <c r="B516" s="11">
        <v>6418677162985</v>
      </c>
      <c r="C516" s="12"/>
      <c r="D516" s="21" t="s">
        <v>1270</v>
      </c>
      <c r="E516" s="10" t="s">
        <v>3473</v>
      </c>
      <c r="F516" s="27">
        <v>2617.7782339800006</v>
      </c>
      <c r="G516" s="27">
        <f t="shared" si="52"/>
        <v>2015.69</v>
      </c>
      <c r="H516" s="27">
        <f t="shared" si="53"/>
        <v>1753.91</v>
      </c>
      <c r="I516" s="27">
        <f t="shared" si="54"/>
        <v>1596.84</v>
      </c>
    </row>
    <row r="517" spans="1:9" ht="10.5">
      <c r="A517" s="10" t="s">
        <v>3474</v>
      </c>
      <c r="B517" s="11">
        <v>6418677162992</v>
      </c>
      <c r="C517" s="12"/>
      <c r="D517" s="21" t="s">
        <v>1270</v>
      </c>
      <c r="E517" s="10" t="s">
        <v>3475</v>
      </c>
      <c r="F517" s="27">
        <v>2865.8522043270004</v>
      </c>
      <c r="G517" s="27">
        <f t="shared" si="52"/>
        <v>2206.71</v>
      </c>
      <c r="H517" s="27">
        <f t="shared" si="53"/>
        <v>1920.12</v>
      </c>
      <c r="I517" s="27">
        <f t="shared" si="54"/>
        <v>1748.17</v>
      </c>
    </row>
    <row r="518" spans="1:9" ht="10.5">
      <c r="A518" s="10" t="s">
        <v>3476</v>
      </c>
      <c r="B518" s="11">
        <v>6418677163005</v>
      </c>
      <c r="C518" s="12"/>
      <c r="D518" s="21" t="s">
        <v>1270</v>
      </c>
      <c r="E518" s="10" t="s">
        <v>3477</v>
      </c>
      <c r="F518" s="27">
        <v>3363.994935</v>
      </c>
      <c r="G518" s="27">
        <f t="shared" si="52"/>
        <v>2590.28</v>
      </c>
      <c r="H518" s="27">
        <f t="shared" si="53"/>
        <v>2253.88</v>
      </c>
      <c r="I518" s="27">
        <f t="shared" si="54"/>
        <v>2052.04</v>
      </c>
    </row>
    <row r="519" spans="1:9" ht="10.5">
      <c r="A519" s="10" t="s">
        <v>3478</v>
      </c>
      <c r="B519" s="11">
        <v>6418677163012</v>
      </c>
      <c r="C519" s="12"/>
      <c r="D519" s="21" t="s">
        <v>1270</v>
      </c>
      <c r="E519" s="10" t="s">
        <v>3479</v>
      </c>
      <c r="F519" s="27">
        <v>3846.1321318770006</v>
      </c>
      <c r="G519" s="27">
        <f t="shared" si="52"/>
        <v>2961.52</v>
      </c>
      <c r="H519" s="27">
        <f t="shared" si="53"/>
        <v>2576.91</v>
      </c>
      <c r="I519" s="27">
        <f t="shared" si="54"/>
        <v>2346.14</v>
      </c>
    </row>
    <row r="520" spans="1:9" ht="10.5">
      <c r="A520" s="10" t="s">
        <v>3480</v>
      </c>
      <c r="B520" s="11">
        <v>6418677163029</v>
      </c>
      <c r="C520" s="12"/>
      <c r="D520" s="21" t="s">
        <v>1270</v>
      </c>
      <c r="E520" s="10" t="s">
        <v>3481</v>
      </c>
      <c r="F520" s="27">
        <v>3993.1800227550007</v>
      </c>
      <c r="G520" s="27">
        <f t="shared" si="52"/>
        <v>3074.75</v>
      </c>
      <c r="H520" s="27">
        <f t="shared" si="53"/>
        <v>2675.43</v>
      </c>
      <c r="I520" s="27">
        <f t="shared" si="54"/>
        <v>2435.84</v>
      </c>
    </row>
    <row r="521" spans="1:9" ht="10.5">
      <c r="A521" s="10" t="s">
        <v>3482</v>
      </c>
      <c r="B521" s="11">
        <v>6418677153105</v>
      </c>
      <c r="C521" s="12"/>
      <c r="D521" s="21" t="s">
        <v>1270</v>
      </c>
      <c r="E521" s="10" t="s">
        <v>3483</v>
      </c>
      <c r="F521" s="27">
        <v>534.155181714</v>
      </c>
      <c r="G521" s="27">
        <f t="shared" si="52"/>
        <v>411.3</v>
      </c>
      <c r="H521" s="27">
        <f t="shared" si="53"/>
        <v>357.88</v>
      </c>
      <c r="I521" s="27">
        <f t="shared" si="54"/>
        <v>325.83</v>
      </c>
    </row>
    <row r="522" spans="1:9" ht="10.5">
      <c r="A522" s="10" t="s">
        <v>3484</v>
      </c>
      <c r="B522" s="11">
        <v>6418677153112</v>
      </c>
      <c r="C522" s="12"/>
      <c r="D522" s="21" t="s">
        <v>1270</v>
      </c>
      <c r="E522" s="10" t="s">
        <v>3485</v>
      </c>
      <c r="F522" s="27">
        <v>799.2379825920002</v>
      </c>
      <c r="G522" s="27">
        <f t="shared" si="52"/>
        <v>615.41</v>
      </c>
      <c r="H522" s="27">
        <f t="shared" si="53"/>
        <v>535.49</v>
      </c>
      <c r="I522" s="27">
        <f t="shared" si="54"/>
        <v>487.54</v>
      </c>
    </row>
    <row r="523" spans="1:9" ht="10.5">
      <c r="A523" s="10" t="s">
        <v>3486</v>
      </c>
      <c r="B523" s="11">
        <v>6418677153129</v>
      </c>
      <c r="C523" s="12"/>
      <c r="D523" s="21" t="s">
        <v>1270</v>
      </c>
      <c r="E523" s="10" t="s">
        <v>3487</v>
      </c>
      <c r="F523" s="27">
        <v>1155.3375025710002</v>
      </c>
      <c r="G523" s="27">
        <f t="shared" si="52"/>
        <v>889.61</v>
      </c>
      <c r="H523" s="27">
        <f t="shared" si="53"/>
        <v>774.08</v>
      </c>
      <c r="I523" s="27">
        <f t="shared" si="54"/>
        <v>704.76</v>
      </c>
    </row>
    <row r="524" spans="1:9" ht="10.5">
      <c r="A524" s="10" t="s">
        <v>3488</v>
      </c>
      <c r="B524" s="11">
        <v>6418677153136</v>
      </c>
      <c r="C524" s="12"/>
      <c r="D524" s="21" t="s">
        <v>1270</v>
      </c>
      <c r="E524" s="10" t="s">
        <v>3489</v>
      </c>
      <c r="F524" s="27">
        <v>1465.4388181230001</v>
      </c>
      <c r="G524" s="27">
        <f t="shared" si="52"/>
        <v>1128.39</v>
      </c>
      <c r="H524" s="27">
        <f t="shared" si="53"/>
        <v>981.84</v>
      </c>
      <c r="I524" s="27">
        <f t="shared" si="54"/>
        <v>893.92</v>
      </c>
    </row>
    <row r="525" spans="1:9" ht="10.5">
      <c r="A525" s="10" t="s">
        <v>3490</v>
      </c>
      <c r="B525" s="11">
        <v>6418677153143</v>
      </c>
      <c r="C525" s="12"/>
      <c r="D525" s="21" t="s">
        <v>1270</v>
      </c>
      <c r="E525" s="10" t="s">
        <v>3491</v>
      </c>
      <c r="F525" s="27">
        <v>1983.5884660410004</v>
      </c>
      <c r="G525" s="27">
        <f t="shared" si="52"/>
        <v>1527.36</v>
      </c>
      <c r="H525" s="27">
        <f t="shared" si="53"/>
        <v>1329</v>
      </c>
      <c r="I525" s="27">
        <f t="shared" si="54"/>
        <v>1209.99</v>
      </c>
    </row>
    <row r="526" spans="1:9" ht="10.5">
      <c r="A526" s="10" t="s">
        <v>3492</v>
      </c>
      <c r="B526" s="11">
        <v>6418677163036</v>
      </c>
      <c r="C526" s="12"/>
      <c r="D526" s="21" t="s">
        <v>1270</v>
      </c>
      <c r="E526" s="10" t="s">
        <v>3493</v>
      </c>
      <c r="F526" s="27">
        <v>198.9912359925</v>
      </c>
      <c r="G526" s="27">
        <f t="shared" si="52"/>
        <v>153.22</v>
      </c>
      <c r="H526" s="27">
        <f t="shared" si="53"/>
        <v>133.32</v>
      </c>
      <c r="I526" s="27">
        <f t="shared" si="54"/>
        <v>121.38</v>
      </c>
    </row>
    <row r="527" spans="1:9" ht="10.5">
      <c r="A527" s="10" t="s">
        <v>3494</v>
      </c>
      <c r="B527" s="11">
        <v>6418677163050</v>
      </c>
      <c r="C527" s="12"/>
      <c r="D527" s="21" t="s">
        <v>1270</v>
      </c>
      <c r="E527" s="10" t="s">
        <v>3495</v>
      </c>
      <c r="F527" s="27">
        <v>331.31832206550007</v>
      </c>
      <c r="G527" s="27">
        <f t="shared" si="52"/>
        <v>255.12</v>
      </c>
      <c r="H527" s="27">
        <f t="shared" si="53"/>
        <v>221.98</v>
      </c>
      <c r="I527" s="27">
        <f t="shared" si="54"/>
        <v>202.1</v>
      </c>
    </row>
    <row r="528" spans="1:9" ht="10.5">
      <c r="A528" s="10" t="s">
        <v>3496</v>
      </c>
      <c r="B528" s="11">
        <v>6418677163067</v>
      </c>
      <c r="C528" s="12"/>
      <c r="D528" s="21" t="s">
        <v>1270</v>
      </c>
      <c r="E528" s="10" t="s">
        <v>3497</v>
      </c>
      <c r="F528" s="27">
        <v>358.5894779775001</v>
      </c>
      <c r="G528" s="27">
        <f t="shared" si="52"/>
        <v>276.11</v>
      </c>
      <c r="H528" s="27">
        <f t="shared" si="53"/>
        <v>240.25</v>
      </c>
      <c r="I528" s="27">
        <f t="shared" si="54"/>
        <v>218.74</v>
      </c>
    </row>
    <row r="529" spans="1:9" ht="10.5">
      <c r="A529" s="10" t="s">
        <v>3498</v>
      </c>
      <c r="B529" s="11">
        <v>6418677163074</v>
      </c>
      <c r="C529" s="12"/>
      <c r="D529" s="21" t="s">
        <v>1270</v>
      </c>
      <c r="E529" s="10" t="s">
        <v>3499</v>
      </c>
      <c r="F529" s="27">
        <v>387.8749806330001</v>
      </c>
      <c r="G529" s="27">
        <f t="shared" si="52"/>
        <v>298.66</v>
      </c>
      <c r="H529" s="27">
        <f t="shared" si="53"/>
        <v>259.88</v>
      </c>
      <c r="I529" s="27">
        <f t="shared" si="54"/>
        <v>236.6</v>
      </c>
    </row>
    <row r="530" spans="1:9" ht="10.5">
      <c r="A530" s="10" t="s">
        <v>3500</v>
      </c>
      <c r="B530" s="11">
        <v>6418677163081</v>
      </c>
      <c r="C530" s="12"/>
      <c r="D530" s="21" t="s">
        <v>1270</v>
      </c>
      <c r="E530" s="10" t="s">
        <v>3501</v>
      </c>
      <c r="F530" s="27">
        <v>458.5916624625001</v>
      </c>
      <c r="G530" s="27">
        <f t="shared" si="52"/>
        <v>353.12</v>
      </c>
      <c r="H530" s="27">
        <f t="shared" si="53"/>
        <v>307.26</v>
      </c>
      <c r="I530" s="27">
        <f t="shared" si="54"/>
        <v>279.74</v>
      </c>
    </row>
    <row r="531" spans="1:9" ht="10.5">
      <c r="A531" s="10" t="s">
        <v>3502</v>
      </c>
      <c r="B531" s="11">
        <v>6418677163098</v>
      </c>
      <c r="C531" s="12"/>
      <c r="D531" s="21" t="s">
        <v>1270</v>
      </c>
      <c r="E531" s="10" t="s">
        <v>3503</v>
      </c>
      <c r="F531" s="27">
        <v>474.7541132565001</v>
      </c>
      <c r="G531" s="27">
        <f t="shared" si="52"/>
        <v>365.56</v>
      </c>
      <c r="H531" s="27">
        <f t="shared" si="53"/>
        <v>318.09</v>
      </c>
      <c r="I531" s="27">
        <f t="shared" si="54"/>
        <v>289.6</v>
      </c>
    </row>
    <row r="532" spans="1:9" ht="10.5">
      <c r="A532" s="10" t="s">
        <v>3504</v>
      </c>
      <c r="B532" s="11">
        <v>6418677163104</v>
      </c>
      <c r="C532" s="12"/>
      <c r="D532" s="21" t="s">
        <v>1270</v>
      </c>
      <c r="E532" s="10" t="s">
        <v>3505</v>
      </c>
      <c r="F532" s="27">
        <v>528.283292103</v>
      </c>
      <c r="G532" s="27">
        <f t="shared" si="52"/>
        <v>406.78</v>
      </c>
      <c r="H532" s="27">
        <f t="shared" si="53"/>
        <v>353.95</v>
      </c>
      <c r="I532" s="27">
        <f t="shared" si="54"/>
        <v>322.25</v>
      </c>
    </row>
    <row r="533" spans="1:9" ht="10.5">
      <c r="A533" s="10" t="s">
        <v>3506</v>
      </c>
      <c r="B533" s="11">
        <v>6418677163111</v>
      </c>
      <c r="C533" s="12"/>
      <c r="D533" s="21" t="s">
        <v>1270</v>
      </c>
      <c r="E533" s="10" t="s">
        <v>3507</v>
      </c>
      <c r="F533" s="27">
        <v>556.5675809925001</v>
      </c>
      <c r="G533" s="27">
        <f t="shared" si="52"/>
        <v>428.56</v>
      </c>
      <c r="H533" s="27">
        <f t="shared" si="53"/>
        <v>372.9</v>
      </c>
      <c r="I533" s="27">
        <f t="shared" si="54"/>
        <v>339.51</v>
      </c>
    </row>
    <row r="534" spans="1:9" ht="10.5">
      <c r="A534" s="10" t="s">
        <v>3508</v>
      </c>
      <c r="B534" s="11">
        <v>6418677163128</v>
      </c>
      <c r="C534" s="12"/>
      <c r="D534" s="21" t="s">
        <v>1270</v>
      </c>
      <c r="E534" s="10" t="s">
        <v>3509</v>
      </c>
      <c r="F534" s="27">
        <v>53.541098058</v>
      </c>
      <c r="G534" s="27">
        <f t="shared" si="52"/>
        <v>41.23</v>
      </c>
      <c r="H534" s="27">
        <f t="shared" si="53"/>
        <v>35.87</v>
      </c>
      <c r="I534" s="27">
        <f t="shared" si="54"/>
        <v>32.66</v>
      </c>
    </row>
    <row r="535" spans="1:9" ht="10.5">
      <c r="A535" s="10" t="s">
        <v>3510</v>
      </c>
      <c r="B535" s="11">
        <v>6418677166853</v>
      </c>
      <c r="C535" s="12"/>
      <c r="D535" s="21" t="s">
        <v>1270</v>
      </c>
      <c r="E535" s="10" t="s">
        <v>3511</v>
      </c>
      <c r="F535" s="27">
        <v>11.108705118000001</v>
      </c>
      <c r="G535" s="27">
        <f t="shared" si="52"/>
        <v>8.55</v>
      </c>
      <c r="H535" s="27">
        <f t="shared" si="53"/>
        <v>7.44</v>
      </c>
      <c r="I535" s="27">
        <f t="shared" si="54"/>
        <v>6.78</v>
      </c>
    </row>
    <row r="536" spans="1:9" ht="10.5">
      <c r="A536" s="10" t="s">
        <v>3512</v>
      </c>
      <c r="B536" s="11">
        <v>6418677166860</v>
      </c>
      <c r="C536" s="12"/>
      <c r="D536" s="21" t="s">
        <v>1270</v>
      </c>
      <c r="E536" s="10" t="s">
        <v>3513</v>
      </c>
      <c r="F536" s="27">
        <v>18.176797537500004</v>
      </c>
      <c r="G536" s="27">
        <f t="shared" si="52"/>
        <v>14</v>
      </c>
      <c r="H536" s="27">
        <f t="shared" si="53"/>
        <v>12.18</v>
      </c>
      <c r="I536" s="27">
        <f t="shared" si="54"/>
        <v>11.09</v>
      </c>
    </row>
    <row r="537" spans="1:9" ht="10.5">
      <c r="A537" s="10" t="s">
        <v>3514</v>
      </c>
      <c r="B537" s="11">
        <v>6418677166877</v>
      </c>
      <c r="C537" s="12"/>
      <c r="D537" s="21" t="s">
        <v>1270</v>
      </c>
      <c r="E537" s="10" t="s">
        <v>3515</v>
      </c>
      <c r="F537" s="27">
        <v>51.514832102999996</v>
      </c>
      <c r="G537" s="27">
        <f t="shared" si="52"/>
        <v>39.67</v>
      </c>
      <c r="H537" s="27">
        <f t="shared" si="53"/>
        <v>34.51</v>
      </c>
      <c r="I537" s="27">
        <f t="shared" si="54"/>
        <v>31.42</v>
      </c>
    </row>
    <row r="538" spans="1:9" ht="10.5">
      <c r="A538" s="10" t="s">
        <v>3516</v>
      </c>
      <c r="B538" s="11">
        <v>6418677182068</v>
      </c>
      <c r="C538" s="12"/>
      <c r="D538" s="21" t="s">
        <v>1270</v>
      </c>
      <c r="E538" s="10" t="s">
        <v>3517</v>
      </c>
      <c r="F538" s="27">
        <v>286.87158238200004</v>
      </c>
      <c r="G538" s="27">
        <f t="shared" si="52"/>
        <v>220.89</v>
      </c>
      <c r="H538" s="27">
        <f t="shared" si="53"/>
        <v>192.2</v>
      </c>
      <c r="I538" s="27">
        <f t="shared" si="54"/>
        <v>174.99</v>
      </c>
    </row>
    <row r="539" spans="1:9" ht="10.5">
      <c r="A539" s="10" t="s">
        <v>3518</v>
      </c>
      <c r="B539" s="11">
        <v>6418677163135</v>
      </c>
      <c r="C539" s="12"/>
      <c r="D539" s="21" t="s">
        <v>1270</v>
      </c>
      <c r="E539" s="10" t="s">
        <v>3519</v>
      </c>
      <c r="F539" s="27">
        <v>16.162450794000005</v>
      </c>
      <c r="G539" s="27">
        <f t="shared" si="52"/>
        <v>12.45</v>
      </c>
      <c r="H539" s="27">
        <f t="shared" si="53"/>
        <v>10.83</v>
      </c>
      <c r="I539" s="27">
        <f t="shared" si="54"/>
        <v>9.86</v>
      </c>
    </row>
    <row r="540" spans="1:9" ht="10.5">
      <c r="A540" s="10" t="s">
        <v>3520</v>
      </c>
      <c r="B540" s="11">
        <v>6418677163142</v>
      </c>
      <c r="C540" s="12"/>
      <c r="D540" s="21" t="s">
        <v>1270</v>
      </c>
      <c r="E540" s="10" t="s">
        <v>3521</v>
      </c>
      <c r="F540" s="27">
        <v>23.230543213500003</v>
      </c>
      <c r="G540" s="27">
        <f t="shared" si="52"/>
        <v>17.89</v>
      </c>
      <c r="H540" s="27">
        <f t="shared" si="53"/>
        <v>15.56</v>
      </c>
      <c r="I540" s="27">
        <f t="shared" si="54"/>
        <v>14.17</v>
      </c>
    </row>
    <row r="541" spans="1:9" ht="10.5">
      <c r="A541" s="10" t="s">
        <v>3522</v>
      </c>
      <c r="B541" s="11">
        <v>6418677163173</v>
      </c>
      <c r="C541" s="12"/>
      <c r="D541" s="21" t="s">
        <v>1270</v>
      </c>
      <c r="E541" s="10" t="s">
        <v>3523</v>
      </c>
      <c r="F541" s="27">
        <v>22.217410236000003</v>
      </c>
      <c r="G541" s="27">
        <f t="shared" si="52"/>
        <v>17.11</v>
      </c>
      <c r="H541" s="27">
        <f t="shared" si="53"/>
        <v>14.89</v>
      </c>
      <c r="I541" s="27">
        <f t="shared" si="54"/>
        <v>13.55</v>
      </c>
    </row>
    <row r="542" spans="1:9" ht="10.5">
      <c r="A542" s="10" t="s">
        <v>3524</v>
      </c>
      <c r="B542" s="11">
        <v>6418677171505</v>
      </c>
      <c r="C542" s="12"/>
      <c r="D542" s="21" t="s">
        <v>1270</v>
      </c>
      <c r="E542" s="10" t="s">
        <v>3525</v>
      </c>
      <c r="F542" s="27">
        <v>52.5279650805</v>
      </c>
      <c r="G542" s="27">
        <f t="shared" si="52"/>
        <v>40.45</v>
      </c>
      <c r="H542" s="27">
        <f t="shared" si="53"/>
        <v>35.19</v>
      </c>
      <c r="I542" s="27">
        <f t="shared" si="54"/>
        <v>32.04</v>
      </c>
    </row>
    <row r="543" spans="1:9" ht="10.5">
      <c r="A543" s="10" t="s">
        <v>3526</v>
      </c>
      <c r="B543" s="11">
        <v>6418677163425</v>
      </c>
      <c r="C543" s="12"/>
      <c r="D543" s="21" t="s">
        <v>1270</v>
      </c>
      <c r="E543" s="10" t="s">
        <v>3527</v>
      </c>
      <c r="F543" s="27">
        <v>86.86721341200001</v>
      </c>
      <c r="G543" s="27">
        <f t="shared" si="52"/>
        <v>66.89</v>
      </c>
      <c r="H543" s="27">
        <f t="shared" si="53"/>
        <v>58.2</v>
      </c>
      <c r="I543" s="27">
        <f t="shared" si="54"/>
        <v>52.99</v>
      </c>
    </row>
    <row r="544" spans="1:9" ht="10.5">
      <c r="A544" s="10" t="s">
        <v>3528</v>
      </c>
      <c r="B544" s="11">
        <v>6418677163043</v>
      </c>
      <c r="C544" s="12"/>
      <c r="D544" s="21" t="s">
        <v>1270</v>
      </c>
      <c r="E544" s="10" t="s">
        <v>3529</v>
      </c>
      <c r="F544" s="27">
        <v>96.97470476400001</v>
      </c>
      <c r="G544" s="27">
        <f t="shared" si="52"/>
        <v>74.67</v>
      </c>
      <c r="H544" s="27">
        <f t="shared" si="53"/>
        <v>64.97</v>
      </c>
      <c r="I544" s="27">
        <f t="shared" si="54"/>
        <v>59.15</v>
      </c>
    </row>
    <row r="545" spans="1:9" ht="10.5">
      <c r="A545" s="10" t="s">
        <v>3530</v>
      </c>
      <c r="B545" s="11">
        <v>6418677163180</v>
      </c>
      <c r="C545" s="12"/>
      <c r="D545" s="21" t="s">
        <v>1270</v>
      </c>
      <c r="E545" s="10" t="s">
        <v>3531</v>
      </c>
      <c r="F545" s="27">
        <v>25.256809168500006</v>
      </c>
      <c r="G545" s="27">
        <f t="shared" si="52"/>
        <v>19.45</v>
      </c>
      <c r="H545" s="27">
        <f t="shared" si="53"/>
        <v>16.92</v>
      </c>
      <c r="I545" s="27">
        <f t="shared" si="54"/>
        <v>15.41</v>
      </c>
    </row>
    <row r="546" spans="1:9" ht="10.5">
      <c r="A546" s="10" t="s">
        <v>3532</v>
      </c>
      <c r="B546" s="11">
        <v>6418677163197</v>
      </c>
      <c r="C546" s="12"/>
      <c r="D546" s="21" t="s">
        <v>1270</v>
      </c>
      <c r="E546" s="10" t="s">
        <v>3533</v>
      </c>
      <c r="F546" s="27">
        <v>25.256809168500006</v>
      </c>
      <c r="G546" s="27">
        <f t="shared" si="52"/>
        <v>19.45</v>
      </c>
      <c r="H546" s="27">
        <f t="shared" si="53"/>
        <v>16.92</v>
      </c>
      <c r="I546" s="27">
        <f t="shared" si="54"/>
        <v>15.41</v>
      </c>
    </row>
    <row r="547" spans="1:9" ht="10.5">
      <c r="A547" s="10" t="s">
        <v>3534</v>
      </c>
      <c r="B547" s="11">
        <v>6418677163203</v>
      </c>
      <c r="C547" s="12"/>
      <c r="D547" s="21" t="s">
        <v>1270</v>
      </c>
      <c r="E547" s="10" t="s">
        <v>3535</v>
      </c>
      <c r="F547" s="27">
        <v>29.297421867000004</v>
      </c>
      <c r="G547" s="27">
        <f t="shared" si="52"/>
        <v>22.56</v>
      </c>
      <c r="H547" s="27">
        <f t="shared" si="53"/>
        <v>19.63</v>
      </c>
      <c r="I547" s="27">
        <f t="shared" si="54"/>
        <v>17.87</v>
      </c>
    </row>
    <row r="548" spans="1:9" ht="10.5">
      <c r="A548" s="10" t="s">
        <v>3536</v>
      </c>
      <c r="B548" s="11">
        <v>6418677163531</v>
      </c>
      <c r="C548" s="12"/>
      <c r="D548" s="21" t="s">
        <v>1270</v>
      </c>
      <c r="E548" s="10" t="s">
        <v>3535</v>
      </c>
      <c r="F548" s="27">
        <v>19.189930515000004</v>
      </c>
      <c r="G548" s="27">
        <f t="shared" si="52"/>
        <v>14.78</v>
      </c>
      <c r="H548" s="27">
        <f t="shared" si="53"/>
        <v>12.86</v>
      </c>
      <c r="I548" s="27">
        <f t="shared" si="54"/>
        <v>11.71</v>
      </c>
    </row>
    <row r="549" spans="1:9" ht="10.5">
      <c r="A549" s="10" t="s">
        <v>3537</v>
      </c>
      <c r="B549" s="11">
        <v>6418677163234</v>
      </c>
      <c r="C549" s="12"/>
      <c r="D549" s="21" t="s">
        <v>1270</v>
      </c>
      <c r="E549" s="10" t="s">
        <v>3538</v>
      </c>
      <c r="F549" s="27">
        <v>499.9990032135001</v>
      </c>
      <c r="G549" s="27">
        <f t="shared" si="52"/>
        <v>385</v>
      </c>
      <c r="H549" s="27">
        <f t="shared" si="53"/>
        <v>335</v>
      </c>
      <c r="I549" s="27">
        <f t="shared" si="54"/>
        <v>305</v>
      </c>
    </row>
    <row r="550" spans="1:9" ht="10.5">
      <c r="A550" s="10" t="s">
        <v>3539</v>
      </c>
      <c r="B550" s="11">
        <v>6418677163241</v>
      </c>
      <c r="C550" s="12"/>
      <c r="D550" s="21" t="s">
        <v>1270</v>
      </c>
      <c r="E550" s="10" t="s">
        <v>3540</v>
      </c>
      <c r="F550" s="27">
        <v>51.514832102999996</v>
      </c>
      <c r="G550" s="27">
        <f t="shared" si="52"/>
        <v>39.67</v>
      </c>
      <c r="H550" s="27">
        <f t="shared" si="53"/>
        <v>34.51</v>
      </c>
      <c r="I550" s="27">
        <f t="shared" si="54"/>
        <v>31.42</v>
      </c>
    </row>
    <row r="551" spans="1:9" ht="10.5">
      <c r="A551" s="10" t="s">
        <v>3541</v>
      </c>
      <c r="B551" s="11">
        <v>6418677163296</v>
      </c>
      <c r="C551" s="12"/>
      <c r="D551" s="21" t="s">
        <v>1270</v>
      </c>
      <c r="E551" s="10" t="s">
        <v>3542</v>
      </c>
      <c r="F551" s="27">
        <v>58.58292452250001</v>
      </c>
      <c r="G551" s="27">
        <f t="shared" si="52"/>
        <v>45.11</v>
      </c>
      <c r="H551" s="27">
        <f t="shared" si="53"/>
        <v>39.25</v>
      </c>
      <c r="I551" s="27">
        <f t="shared" si="54"/>
        <v>35.74</v>
      </c>
    </row>
    <row r="552" spans="1:9" ht="10.5">
      <c r="A552" s="10" t="s">
        <v>3543</v>
      </c>
      <c r="B552" s="11">
        <v>6418677163302</v>
      </c>
      <c r="C552" s="12"/>
      <c r="D552" s="21" t="s">
        <v>1270</v>
      </c>
      <c r="E552" s="10" t="s">
        <v>3544</v>
      </c>
      <c r="F552" s="27">
        <v>61.61040424350001</v>
      </c>
      <c r="G552" s="27">
        <f t="shared" si="52"/>
        <v>47.44</v>
      </c>
      <c r="H552" s="27">
        <f t="shared" si="53"/>
        <v>41.28</v>
      </c>
      <c r="I552" s="27">
        <f t="shared" si="54"/>
        <v>37.58</v>
      </c>
    </row>
    <row r="553" spans="1:9" ht="10.5">
      <c r="A553" s="10" t="s">
        <v>3545</v>
      </c>
      <c r="B553" s="11">
        <v>6418677163319</v>
      </c>
      <c r="C553" s="12"/>
      <c r="D553" s="21" t="s">
        <v>1270</v>
      </c>
      <c r="E553" s="10" t="s">
        <v>3546</v>
      </c>
      <c r="F553" s="27">
        <v>71.71789559550001</v>
      </c>
      <c r="G553" s="27">
        <f t="shared" si="52"/>
        <v>55.22</v>
      </c>
      <c r="H553" s="27">
        <f t="shared" si="53"/>
        <v>48.05</v>
      </c>
      <c r="I553" s="27">
        <f t="shared" si="54"/>
        <v>43.75</v>
      </c>
    </row>
    <row r="554" spans="1:9" ht="10.5">
      <c r="A554" s="10" t="s">
        <v>3547</v>
      </c>
      <c r="B554" s="11">
        <v>6418677163326</v>
      </c>
      <c r="C554" s="12"/>
      <c r="D554" s="21" t="s">
        <v>1270</v>
      </c>
      <c r="E554" s="10" t="s">
        <v>3548</v>
      </c>
      <c r="F554" s="27">
        <v>78.78598801500002</v>
      </c>
      <c r="G554" s="27">
        <f t="shared" si="52"/>
        <v>60.67</v>
      </c>
      <c r="H554" s="27">
        <f t="shared" si="53"/>
        <v>52.79</v>
      </c>
      <c r="I554" s="27">
        <f t="shared" si="54"/>
        <v>48.06</v>
      </c>
    </row>
    <row r="555" spans="1:9" ht="10.5">
      <c r="A555" s="10" t="s">
        <v>3549</v>
      </c>
      <c r="B555" s="11">
        <v>6418677163333</v>
      </c>
      <c r="C555" s="12"/>
      <c r="D555" s="21" t="s">
        <v>1270</v>
      </c>
      <c r="E555" s="10" t="s">
        <v>3550</v>
      </c>
      <c r="F555" s="27">
        <v>79.79912099250001</v>
      </c>
      <c r="G555" s="27">
        <f t="shared" si="52"/>
        <v>61.45</v>
      </c>
      <c r="H555" s="27">
        <f t="shared" si="53"/>
        <v>53.47</v>
      </c>
      <c r="I555" s="27">
        <f t="shared" si="54"/>
        <v>48.68</v>
      </c>
    </row>
    <row r="556" spans="1:9" ht="10.5">
      <c r="A556" s="10" t="s">
        <v>3551</v>
      </c>
      <c r="B556" s="11">
        <v>6418677163340</v>
      </c>
      <c r="C556" s="12"/>
      <c r="D556" s="21" t="s">
        <v>1270</v>
      </c>
      <c r="E556" s="10" t="s">
        <v>3552</v>
      </c>
      <c r="F556" s="27">
        <v>94.94843880900002</v>
      </c>
      <c r="G556" s="27">
        <f t="shared" si="52"/>
        <v>73.11</v>
      </c>
      <c r="H556" s="27">
        <f t="shared" si="53"/>
        <v>63.62</v>
      </c>
      <c r="I556" s="27">
        <f t="shared" si="54"/>
        <v>57.92</v>
      </c>
    </row>
    <row r="557" spans="1:9" ht="10.5">
      <c r="A557" s="10" t="s">
        <v>3553</v>
      </c>
      <c r="B557" s="11">
        <v>6418677163364</v>
      </c>
      <c r="C557" s="12"/>
      <c r="D557" s="21" t="s">
        <v>1270</v>
      </c>
      <c r="E557" s="10" t="s">
        <v>3554</v>
      </c>
      <c r="F557" s="27">
        <v>100.00218448500002</v>
      </c>
      <c r="G557" s="27">
        <f t="shared" si="52"/>
        <v>77</v>
      </c>
      <c r="H557" s="27">
        <f t="shared" si="53"/>
        <v>67</v>
      </c>
      <c r="I557" s="27">
        <f t="shared" si="54"/>
        <v>61</v>
      </c>
    </row>
    <row r="558" spans="1:9" ht="10.5">
      <c r="A558" s="10" t="s">
        <v>3555</v>
      </c>
      <c r="B558" s="11">
        <v>6418677163371</v>
      </c>
      <c r="C558" s="12"/>
      <c r="D558" s="21" t="s">
        <v>1270</v>
      </c>
      <c r="E558" s="10" t="s">
        <v>3556</v>
      </c>
      <c r="F558" s="27">
        <v>100.00218448500002</v>
      </c>
      <c r="G558" s="27">
        <f t="shared" si="52"/>
        <v>77</v>
      </c>
      <c r="H558" s="27">
        <f t="shared" si="53"/>
        <v>67</v>
      </c>
      <c r="I558" s="27">
        <f t="shared" si="54"/>
        <v>61</v>
      </c>
    </row>
    <row r="559" spans="1:9" ht="10.5">
      <c r="A559" s="10" t="s">
        <v>3557</v>
      </c>
      <c r="B559" s="11">
        <v>6418677163388</v>
      </c>
      <c r="C559" s="12"/>
      <c r="D559" s="21" t="s">
        <v>1270</v>
      </c>
      <c r="E559" s="10" t="s">
        <v>3558</v>
      </c>
      <c r="F559" s="27">
        <v>117.17776825650002</v>
      </c>
      <c r="G559" s="27">
        <f t="shared" si="52"/>
        <v>90.23</v>
      </c>
      <c r="H559" s="27">
        <f t="shared" si="53"/>
        <v>78.51</v>
      </c>
      <c r="I559" s="27">
        <f t="shared" si="54"/>
        <v>71.48</v>
      </c>
    </row>
    <row r="560" spans="1:9" ht="10.5">
      <c r="A560" s="10" t="s">
        <v>3559</v>
      </c>
      <c r="B560" s="11">
        <v>6418677163395</v>
      </c>
      <c r="C560" s="12"/>
      <c r="D560" s="21" t="s">
        <v>1270</v>
      </c>
      <c r="E560" s="10" t="s">
        <v>3560</v>
      </c>
      <c r="F560" s="27">
        <v>128.2864733745</v>
      </c>
      <c r="G560" s="27">
        <f t="shared" si="52"/>
        <v>98.78</v>
      </c>
      <c r="H560" s="27">
        <f t="shared" si="53"/>
        <v>85.95</v>
      </c>
      <c r="I560" s="27">
        <f t="shared" si="54"/>
        <v>78.25</v>
      </c>
    </row>
    <row r="561" spans="1:9" ht="10.5">
      <c r="A561" s="10" t="s">
        <v>3561</v>
      </c>
      <c r="B561" s="11">
        <v>6418677163401</v>
      </c>
      <c r="C561" s="12"/>
      <c r="D561" s="21" t="s">
        <v>1270</v>
      </c>
      <c r="E561" s="10" t="s">
        <v>3562</v>
      </c>
      <c r="F561" s="27">
        <v>139.3951784925</v>
      </c>
      <c r="G561" s="27">
        <f t="shared" si="52"/>
        <v>107.33</v>
      </c>
      <c r="H561" s="27">
        <f t="shared" si="53"/>
        <v>93.39</v>
      </c>
      <c r="I561" s="27">
        <f t="shared" si="54"/>
        <v>85.03</v>
      </c>
    </row>
    <row r="562" spans="1:9" ht="10.5">
      <c r="A562" s="10" t="s">
        <v>3563</v>
      </c>
      <c r="B562" s="11">
        <v>6418677163623</v>
      </c>
      <c r="C562" s="12"/>
      <c r="D562" s="21" t="s">
        <v>1270</v>
      </c>
      <c r="E562" s="10" t="s">
        <v>3564</v>
      </c>
      <c r="F562" s="27">
        <v>139.3951784925</v>
      </c>
      <c r="G562" s="27">
        <f t="shared" si="52"/>
        <v>107.33</v>
      </c>
      <c r="H562" s="27">
        <f t="shared" si="53"/>
        <v>93.39</v>
      </c>
      <c r="I562" s="27">
        <f t="shared" si="54"/>
        <v>85.03</v>
      </c>
    </row>
    <row r="563" spans="1:9" ht="10.5">
      <c r="A563" s="10" t="s">
        <v>3565</v>
      </c>
      <c r="B563" s="11">
        <v>6418677163630</v>
      </c>
      <c r="C563" s="12"/>
      <c r="D563" s="21" t="s">
        <v>1270</v>
      </c>
      <c r="E563" s="10" t="s">
        <v>3566</v>
      </c>
      <c r="F563" s="27">
        <v>161.61258872850001</v>
      </c>
      <c r="G563" s="27">
        <f t="shared" si="52"/>
        <v>124.44</v>
      </c>
      <c r="H563" s="27">
        <f t="shared" si="53"/>
        <v>108.28</v>
      </c>
      <c r="I563" s="27">
        <f t="shared" si="54"/>
        <v>98.58</v>
      </c>
    </row>
    <row r="564" spans="1:9" ht="10.5">
      <c r="A564" s="10" t="s">
        <v>3567</v>
      </c>
      <c r="B564" s="11">
        <v>6418677163418</v>
      </c>
      <c r="C564" s="12"/>
      <c r="D564" s="21" t="s">
        <v>1270</v>
      </c>
      <c r="E564" s="10" t="s">
        <v>3568</v>
      </c>
      <c r="F564" s="27">
        <v>892.9277295225</v>
      </c>
      <c r="G564" s="27">
        <f t="shared" si="52"/>
        <v>687.55</v>
      </c>
      <c r="H564" s="27">
        <f t="shared" si="53"/>
        <v>598.26</v>
      </c>
      <c r="I564" s="27">
        <f t="shared" si="54"/>
        <v>544.69</v>
      </c>
    </row>
    <row r="565" spans="1:9" ht="10.5">
      <c r="A565" s="10" t="s">
        <v>3569</v>
      </c>
      <c r="B565" s="11">
        <v>6418677163722</v>
      </c>
      <c r="C565" s="12"/>
      <c r="D565" s="21" t="s">
        <v>1270</v>
      </c>
      <c r="E565" s="10" t="s">
        <v>3570</v>
      </c>
      <c r="F565" s="27">
        <v>1753.5424766685003</v>
      </c>
      <c r="G565" s="27">
        <f t="shared" si="52"/>
        <v>1350.23</v>
      </c>
      <c r="H565" s="27">
        <f t="shared" si="53"/>
        <v>1174.87</v>
      </c>
      <c r="I565" s="27">
        <f t="shared" si="54"/>
        <v>1069.66</v>
      </c>
    </row>
    <row r="566" spans="1:9" ht="10.5">
      <c r="A566" s="10" t="s">
        <v>3571</v>
      </c>
      <c r="B566" s="11">
        <v>6418677163449</v>
      </c>
      <c r="C566" s="12"/>
      <c r="D566" s="21" t="s">
        <v>1270</v>
      </c>
      <c r="E566" s="10" t="s">
        <v>3572</v>
      </c>
      <c r="F566" s="27">
        <v>37.378647264</v>
      </c>
      <c r="G566" s="27">
        <f t="shared" si="52"/>
        <v>28.78</v>
      </c>
      <c r="H566" s="27">
        <f t="shared" si="53"/>
        <v>25.04</v>
      </c>
      <c r="I566" s="27">
        <f t="shared" si="54"/>
        <v>22.8</v>
      </c>
    </row>
    <row r="567" spans="1:9" ht="10.5">
      <c r="A567" s="10" t="s">
        <v>3573</v>
      </c>
      <c r="B567" s="11">
        <v>6418677163456</v>
      </c>
      <c r="C567" s="12"/>
      <c r="D567" s="21" t="s">
        <v>1270</v>
      </c>
      <c r="E567" s="10" t="s">
        <v>3574</v>
      </c>
      <c r="F567" s="27">
        <v>3359.5966302360007</v>
      </c>
      <c r="G567" s="27">
        <f t="shared" si="52"/>
        <v>2586.89</v>
      </c>
      <c r="H567" s="27">
        <f t="shared" si="53"/>
        <v>2250.93</v>
      </c>
      <c r="I567" s="27">
        <f t="shared" si="54"/>
        <v>2049.35</v>
      </c>
    </row>
    <row r="568" spans="1:9" ht="10.5">
      <c r="A568" s="10" t="s">
        <v>3575</v>
      </c>
      <c r="B568" s="11">
        <v>6418677170386</v>
      </c>
      <c r="C568" s="12"/>
      <c r="D568" s="21" t="s">
        <v>1270</v>
      </c>
      <c r="E568" s="10" t="s">
        <v>3576</v>
      </c>
      <c r="F568" s="27">
        <v>49.500485359500004</v>
      </c>
      <c r="G568" s="27">
        <f>ROUND((F568*0.77),2)</f>
        <v>38.12</v>
      </c>
      <c r="H568" s="27">
        <f aca="true" t="shared" si="55" ref="H568:H577">ROUND((F568*0.67),2)</f>
        <v>33.17</v>
      </c>
      <c r="I568" s="27">
        <f aca="true" t="shared" si="56" ref="I568:I577">ROUND((F568*0.61),2)</f>
        <v>30.2</v>
      </c>
    </row>
    <row r="569" spans="1:9" ht="10.5">
      <c r="A569" s="10" t="s">
        <v>3577</v>
      </c>
      <c r="B569" s="11">
        <v>6418677167546</v>
      </c>
      <c r="C569" s="12"/>
      <c r="D569" s="21" t="s">
        <v>1270</v>
      </c>
      <c r="E569" s="10" t="s">
        <v>3578</v>
      </c>
      <c r="F569" s="27">
        <v>119.19211500000002</v>
      </c>
      <c r="G569" s="27">
        <f aca="true" t="shared" si="57" ref="G569:G632">ROUND((F569*0.77),2)</f>
        <v>91.78</v>
      </c>
      <c r="H569" s="27">
        <f t="shared" si="55"/>
        <v>79.86</v>
      </c>
      <c r="I569" s="27">
        <f t="shared" si="56"/>
        <v>72.71</v>
      </c>
    </row>
    <row r="570" spans="1:9" ht="10.5">
      <c r="A570" s="10" t="s">
        <v>3579</v>
      </c>
      <c r="B570" s="11">
        <v>6418677167799</v>
      </c>
      <c r="C570" s="12"/>
      <c r="D570" s="21" t="s">
        <v>1270</v>
      </c>
      <c r="E570" s="10" t="s">
        <v>3580</v>
      </c>
      <c r="F570" s="27">
        <v>1247.4765948015001</v>
      </c>
      <c r="G570" s="27">
        <f t="shared" si="57"/>
        <v>960.56</v>
      </c>
      <c r="H570" s="27">
        <f t="shared" si="55"/>
        <v>835.81</v>
      </c>
      <c r="I570" s="27">
        <f t="shared" si="56"/>
        <v>760.96</v>
      </c>
    </row>
    <row r="571" spans="1:9" ht="10.5">
      <c r="A571" s="10" t="s">
        <v>138</v>
      </c>
      <c r="B571" s="11">
        <v>6418677405402</v>
      </c>
      <c r="C571" s="22"/>
      <c r="D571" s="21" t="s">
        <v>1270</v>
      </c>
      <c r="E571" s="10" t="s">
        <v>139</v>
      </c>
      <c r="F571" s="27">
        <v>1407.0748367865003</v>
      </c>
      <c r="G571" s="27">
        <f t="shared" si="57"/>
        <v>1083.45</v>
      </c>
      <c r="H571" s="27">
        <f t="shared" si="55"/>
        <v>942.74</v>
      </c>
      <c r="I571" s="27">
        <f t="shared" si="56"/>
        <v>858.32</v>
      </c>
    </row>
    <row r="572" spans="1:9" ht="10.5">
      <c r="A572" s="10" t="s">
        <v>36</v>
      </c>
      <c r="B572" s="25" t="s">
        <v>37</v>
      </c>
      <c r="C572" s="22"/>
      <c r="D572" s="12" t="s">
        <v>1271</v>
      </c>
      <c r="E572" s="21" t="s">
        <v>56</v>
      </c>
      <c r="F572" s="27">
        <v>2997.9796725375004</v>
      </c>
      <c r="G572" s="27">
        <f t="shared" si="57"/>
        <v>2308.44</v>
      </c>
      <c r="H572" s="27">
        <f t="shared" si="55"/>
        <v>2008.65</v>
      </c>
      <c r="I572" s="27">
        <f t="shared" si="56"/>
        <v>1828.77</v>
      </c>
    </row>
    <row r="573" spans="1:9" ht="10.5">
      <c r="A573" s="10" t="s">
        <v>38</v>
      </c>
      <c r="B573" s="25" t="s">
        <v>39</v>
      </c>
      <c r="C573" s="22"/>
      <c r="D573" s="12" t="s">
        <v>1271</v>
      </c>
      <c r="E573" s="21" t="s">
        <v>58</v>
      </c>
      <c r="F573" s="27">
        <v>3368.690988610501</v>
      </c>
      <c r="G573" s="27">
        <f t="shared" si="57"/>
        <v>2593.89</v>
      </c>
      <c r="H573" s="27">
        <f t="shared" si="55"/>
        <v>2257.02</v>
      </c>
      <c r="I573" s="27">
        <f t="shared" si="56"/>
        <v>2054.9</v>
      </c>
    </row>
    <row r="574" spans="1:9" ht="10.5">
      <c r="A574" s="10" t="s">
        <v>40</v>
      </c>
      <c r="B574" s="25" t="s">
        <v>41</v>
      </c>
      <c r="C574" s="22"/>
      <c r="D574" s="12" t="s">
        <v>1271</v>
      </c>
      <c r="E574" s="21" t="s">
        <v>57</v>
      </c>
      <c r="F574" s="27">
        <v>5423.241232500001</v>
      </c>
      <c r="G574" s="27">
        <f t="shared" si="57"/>
        <v>4175.9</v>
      </c>
      <c r="H574" s="27">
        <f t="shared" si="55"/>
        <v>3633.57</v>
      </c>
      <c r="I574" s="27">
        <f t="shared" si="56"/>
        <v>3308.18</v>
      </c>
    </row>
    <row r="575" spans="1:9" ht="10.5">
      <c r="A575" s="10" t="s">
        <v>42</v>
      </c>
      <c r="B575" s="25" t="s">
        <v>43</v>
      </c>
      <c r="C575" s="22"/>
      <c r="D575" s="12" t="s">
        <v>1271</v>
      </c>
      <c r="E575" s="21" t="s">
        <v>59</v>
      </c>
      <c r="F575" s="27">
        <v>6472.739724286502</v>
      </c>
      <c r="G575" s="27">
        <f t="shared" si="57"/>
        <v>4984.01</v>
      </c>
      <c r="H575" s="27">
        <f t="shared" si="55"/>
        <v>4336.74</v>
      </c>
      <c r="I575" s="27">
        <f t="shared" si="56"/>
        <v>3948.37</v>
      </c>
    </row>
    <row r="576" spans="1:9" ht="10.5">
      <c r="A576" s="10" t="s">
        <v>44</v>
      </c>
      <c r="B576" s="25" t="s">
        <v>45</v>
      </c>
      <c r="C576" s="22"/>
      <c r="D576" s="12" t="s">
        <v>1271</v>
      </c>
      <c r="E576" s="21" t="s">
        <v>60</v>
      </c>
      <c r="F576" s="27">
        <v>7971.735520161003</v>
      </c>
      <c r="G576" s="27">
        <f t="shared" si="57"/>
        <v>6138.24</v>
      </c>
      <c r="H576" s="27">
        <f t="shared" si="55"/>
        <v>5341.06</v>
      </c>
      <c r="I576" s="27">
        <f t="shared" si="56"/>
        <v>4862.76</v>
      </c>
    </row>
    <row r="577" spans="1:9" ht="10.5">
      <c r="A577" s="10" t="s">
        <v>46</v>
      </c>
      <c r="B577" s="25" t="s">
        <v>47</v>
      </c>
      <c r="C577" s="22"/>
      <c r="D577" s="12" t="s">
        <v>1271</v>
      </c>
      <c r="E577" s="21" t="s">
        <v>61</v>
      </c>
      <c r="F577" s="27">
        <v>8174.755449640501</v>
      </c>
      <c r="G577" s="27">
        <f t="shared" si="57"/>
        <v>6294.56</v>
      </c>
      <c r="H577" s="27">
        <f t="shared" si="55"/>
        <v>5477.09</v>
      </c>
      <c r="I577" s="27">
        <f t="shared" si="56"/>
        <v>4986.6</v>
      </c>
    </row>
    <row r="578" spans="1:9" ht="10.5">
      <c r="A578" s="10" t="s">
        <v>48</v>
      </c>
      <c r="B578" s="25" t="s">
        <v>49</v>
      </c>
      <c r="C578" s="22"/>
      <c r="D578" s="12" t="s">
        <v>1271</v>
      </c>
      <c r="E578" s="21" t="s">
        <v>62</v>
      </c>
      <c r="F578" s="27">
        <v>9171.737895558002</v>
      </c>
      <c r="G578" s="27">
        <f t="shared" si="57"/>
        <v>7062.24</v>
      </c>
      <c r="H578" s="27">
        <f aca="true" t="shared" si="58" ref="H578:H641">ROUND((F578*0.67),2)</f>
        <v>6145.06</v>
      </c>
      <c r="I578" s="27">
        <f aca="true" t="shared" si="59" ref="I578:I641">ROUND((F578*0.61),2)</f>
        <v>5594.76</v>
      </c>
    </row>
    <row r="579" spans="1:9" ht="10.5">
      <c r="A579" s="10" t="s">
        <v>50</v>
      </c>
      <c r="B579" s="25" t="s">
        <v>51</v>
      </c>
      <c r="C579" s="22"/>
      <c r="D579" s="12" t="s">
        <v>1271</v>
      </c>
      <c r="E579" s="21" t="s">
        <v>63</v>
      </c>
      <c r="F579" s="27">
        <v>9746.482274088</v>
      </c>
      <c r="G579" s="27">
        <f t="shared" si="57"/>
        <v>7504.79</v>
      </c>
      <c r="H579" s="27">
        <f t="shared" si="58"/>
        <v>6530.14</v>
      </c>
      <c r="I579" s="27">
        <f t="shared" si="59"/>
        <v>5945.35</v>
      </c>
    </row>
    <row r="580" spans="1:9" ht="10.5">
      <c r="A580" s="10" t="s">
        <v>52</v>
      </c>
      <c r="B580" s="25" t="s">
        <v>53</v>
      </c>
      <c r="C580" s="22"/>
      <c r="D580" s="12" t="s">
        <v>1271</v>
      </c>
      <c r="E580" s="21" t="s">
        <v>64</v>
      </c>
      <c r="F580" s="27">
        <v>9358.5953742435</v>
      </c>
      <c r="G580" s="27">
        <f t="shared" si="57"/>
        <v>7206.12</v>
      </c>
      <c r="H580" s="27">
        <f t="shared" si="58"/>
        <v>6270.26</v>
      </c>
      <c r="I580" s="27">
        <f t="shared" si="59"/>
        <v>5708.74</v>
      </c>
    </row>
    <row r="581" spans="1:9" ht="10.5">
      <c r="A581" s="10" t="s">
        <v>54</v>
      </c>
      <c r="B581" s="25" t="s">
        <v>55</v>
      </c>
      <c r="C581" s="22"/>
      <c r="D581" s="12" t="s">
        <v>1271</v>
      </c>
      <c r="E581" s="21" t="s">
        <v>65</v>
      </c>
      <c r="F581" s="27">
        <v>9933.351671985</v>
      </c>
      <c r="G581" s="27">
        <f t="shared" si="57"/>
        <v>7648.68</v>
      </c>
      <c r="H581" s="27">
        <f t="shared" si="58"/>
        <v>6655.35</v>
      </c>
      <c r="I581" s="27">
        <f t="shared" si="59"/>
        <v>6059.34</v>
      </c>
    </row>
    <row r="582" spans="1:9" ht="10.5">
      <c r="A582" s="10" t="s">
        <v>3581</v>
      </c>
      <c r="B582" s="11">
        <v>6418677150005</v>
      </c>
      <c r="C582" s="12"/>
      <c r="D582" s="21" t="s">
        <v>1271</v>
      </c>
      <c r="E582" s="10" t="s">
        <v>3582</v>
      </c>
      <c r="F582" s="27">
        <v>252.52041483900007</v>
      </c>
      <c r="G582" s="27">
        <f t="shared" si="57"/>
        <v>194.44</v>
      </c>
      <c r="H582" s="27">
        <f t="shared" si="58"/>
        <v>169.19</v>
      </c>
      <c r="I582" s="27">
        <f t="shared" si="59"/>
        <v>154.04</v>
      </c>
    </row>
    <row r="583" spans="1:9" ht="10.5">
      <c r="A583" s="10" t="s">
        <v>3583</v>
      </c>
      <c r="B583" s="11">
        <v>6418677150043</v>
      </c>
      <c r="C583" s="12"/>
      <c r="D583" s="21" t="s">
        <v>1271</v>
      </c>
      <c r="E583" s="10" t="s">
        <v>3584</v>
      </c>
      <c r="F583" s="27">
        <v>308.0758596405</v>
      </c>
      <c r="G583" s="27">
        <f t="shared" si="57"/>
        <v>237.22</v>
      </c>
      <c r="H583" s="27">
        <f t="shared" si="58"/>
        <v>206.41</v>
      </c>
      <c r="I583" s="27">
        <f t="shared" si="59"/>
        <v>187.93</v>
      </c>
    </row>
    <row r="584" spans="1:9" ht="10.5">
      <c r="A584" s="10" t="s">
        <v>3585</v>
      </c>
      <c r="B584" s="11">
        <v>6418677150081</v>
      </c>
      <c r="C584" s="12"/>
      <c r="D584" s="21" t="s">
        <v>1271</v>
      </c>
      <c r="E584" s="10" t="s">
        <v>3586</v>
      </c>
      <c r="F584" s="27">
        <v>332.31953583150005</v>
      </c>
      <c r="G584" s="27">
        <f t="shared" si="57"/>
        <v>255.89</v>
      </c>
      <c r="H584" s="27">
        <f t="shared" si="58"/>
        <v>222.65</v>
      </c>
      <c r="I584" s="27">
        <f t="shared" si="59"/>
        <v>202.71</v>
      </c>
    </row>
    <row r="585" spans="1:9" ht="10.5">
      <c r="A585" s="10" t="s">
        <v>3587</v>
      </c>
      <c r="B585" s="11">
        <v>6418677150128</v>
      </c>
      <c r="C585" s="12"/>
      <c r="D585" s="21" t="s">
        <v>1271</v>
      </c>
      <c r="E585" s="10" t="s">
        <v>3588</v>
      </c>
      <c r="F585" s="27">
        <v>385.8606338895001</v>
      </c>
      <c r="G585" s="27">
        <f t="shared" si="57"/>
        <v>297.11</v>
      </c>
      <c r="H585" s="27">
        <f t="shared" si="58"/>
        <v>258.53</v>
      </c>
      <c r="I585" s="27">
        <f t="shared" si="59"/>
        <v>235.37</v>
      </c>
    </row>
    <row r="586" spans="1:9" ht="10.5">
      <c r="A586" s="10" t="s">
        <v>3589</v>
      </c>
      <c r="B586" s="11">
        <v>6418677150166</v>
      </c>
      <c r="C586" s="12"/>
      <c r="D586" s="21" t="s">
        <v>1271</v>
      </c>
      <c r="E586" s="10" t="s">
        <v>3590</v>
      </c>
      <c r="F586" s="27">
        <v>405.05056440450005</v>
      </c>
      <c r="G586" s="27">
        <f t="shared" si="57"/>
        <v>311.89</v>
      </c>
      <c r="H586" s="27">
        <f t="shared" si="58"/>
        <v>271.38</v>
      </c>
      <c r="I586" s="27">
        <f t="shared" si="59"/>
        <v>247.08</v>
      </c>
    </row>
    <row r="587" spans="1:9" ht="10.5">
      <c r="A587" s="10" t="s">
        <v>3591</v>
      </c>
      <c r="B587" s="11">
        <v>6418677150203</v>
      </c>
      <c r="C587" s="12"/>
      <c r="D587" s="21" t="s">
        <v>1271</v>
      </c>
      <c r="E587" s="10" t="s">
        <v>3592</v>
      </c>
      <c r="F587" s="27">
        <v>470.7135005580001</v>
      </c>
      <c r="G587" s="27">
        <f t="shared" si="57"/>
        <v>362.45</v>
      </c>
      <c r="H587" s="27">
        <f t="shared" si="58"/>
        <v>315.38</v>
      </c>
      <c r="I587" s="27">
        <f t="shared" si="59"/>
        <v>287.14</v>
      </c>
    </row>
    <row r="588" spans="1:9" ht="10.5">
      <c r="A588" s="10" t="s">
        <v>3593</v>
      </c>
      <c r="B588" s="11">
        <v>6418677150241</v>
      </c>
      <c r="C588" s="12"/>
      <c r="D588" s="21" t="s">
        <v>1271</v>
      </c>
      <c r="E588" s="10" t="s">
        <v>3594</v>
      </c>
      <c r="F588" s="27">
        <v>483.8365524195001</v>
      </c>
      <c r="G588" s="27">
        <f t="shared" si="57"/>
        <v>372.55</v>
      </c>
      <c r="H588" s="27">
        <f t="shared" si="58"/>
        <v>324.17</v>
      </c>
      <c r="I588" s="27">
        <f t="shared" si="59"/>
        <v>295.14</v>
      </c>
    </row>
    <row r="589" spans="1:9" ht="10.5">
      <c r="A589" s="10" t="s">
        <v>3595</v>
      </c>
      <c r="B589" s="11">
        <v>6418677150289</v>
      </c>
      <c r="C589" s="12"/>
      <c r="D589" s="21" t="s">
        <v>1271</v>
      </c>
      <c r="E589" s="10" t="s">
        <v>3596</v>
      </c>
      <c r="F589" s="27">
        <v>570.7037658315002</v>
      </c>
      <c r="G589" s="27">
        <f t="shared" si="57"/>
        <v>439.44</v>
      </c>
      <c r="H589" s="27">
        <f t="shared" si="58"/>
        <v>382.37</v>
      </c>
      <c r="I589" s="27">
        <f t="shared" si="59"/>
        <v>348.13</v>
      </c>
    </row>
    <row r="590" spans="1:9" ht="10.5">
      <c r="A590" s="10" t="s">
        <v>3597</v>
      </c>
      <c r="B590" s="11">
        <v>6418677150326</v>
      </c>
      <c r="C590" s="12"/>
      <c r="D590" s="21" t="s">
        <v>1271</v>
      </c>
      <c r="E590" s="10" t="s">
        <v>3598</v>
      </c>
      <c r="F590" s="27">
        <v>518.1877199625001</v>
      </c>
      <c r="G590" s="27">
        <f t="shared" si="57"/>
        <v>399</v>
      </c>
      <c r="H590" s="27">
        <f t="shared" si="58"/>
        <v>347.19</v>
      </c>
      <c r="I590" s="27">
        <f t="shared" si="59"/>
        <v>316.09</v>
      </c>
    </row>
    <row r="591" spans="1:9" ht="10.5">
      <c r="A591" s="10" t="s">
        <v>3599</v>
      </c>
      <c r="B591" s="11">
        <v>6418677150364</v>
      </c>
      <c r="C591" s="12"/>
      <c r="D591" s="21" t="s">
        <v>1271</v>
      </c>
      <c r="E591" s="10" t="s">
        <v>3600</v>
      </c>
      <c r="F591" s="27">
        <v>611.1098928165002</v>
      </c>
      <c r="G591" s="27">
        <f t="shared" si="57"/>
        <v>470.55</v>
      </c>
      <c r="H591" s="27">
        <f t="shared" si="58"/>
        <v>409.44</v>
      </c>
      <c r="I591" s="27">
        <f t="shared" si="59"/>
        <v>372.78</v>
      </c>
    </row>
    <row r="592" spans="1:9" ht="10.5">
      <c r="A592" s="10" t="s">
        <v>3601</v>
      </c>
      <c r="B592" s="11">
        <v>6418677150401</v>
      </c>
      <c r="C592" s="12"/>
      <c r="D592" s="21" t="s">
        <v>1271</v>
      </c>
      <c r="E592" s="10" t="s">
        <v>3602</v>
      </c>
      <c r="F592" s="27">
        <v>795.96494397</v>
      </c>
      <c r="G592" s="27">
        <f t="shared" si="57"/>
        <v>612.89</v>
      </c>
      <c r="H592" s="27">
        <f t="shared" si="58"/>
        <v>533.3</v>
      </c>
      <c r="I592" s="27">
        <f t="shared" si="59"/>
        <v>485.54</v>
      </c>
    </row>
    <row r="593" spans="1:9" ht="10.5">
      <c r="A593" s="10" t="s">
        <v>3603</v>
      </c>
      <c r="B593" s="11">
        <v>6418677150487</v>
      </c>
      <c r="C593" s="12"/>
      <c r="D593" s="21" t="s">
        <v>1271</v>
      </c>
      <c r="E593" s="10" t="s">
        <v>3604</v>
      </c>
      <c r="F593" s="27">
        <v>778.7893601985002</v>
      </c>
      <c r="G593" s="27">
        <f t="shared" si="57"/>
        <v>599.67</v>
      </c>
      <c r="H593" s="27">
        <f t="shared" si="58"/>
        <v>521.79</v>
      </c>
      <c r="I593" s="27">
        <f t="shared" si="59"/>
        <v>475.06</v>
      </c>
    </row>
    <row r="594" spans="1:9" ht="10.5">
      <c r="A594" s="10" t="s">
        <v>3605</v>
      </c>
      <c r="B594" s="11">
        <v>6418677150562</v>
      </c>
      <c r="C594" s="12"/>
      <c r="D594" s="21" t="s">
        <v>1271</v>
      </c>
      <c r="E594" s="10" t="s">
        <v>3606</v>
      </c>
      <c r="F594" s="27">
        <v>794.9518109925001</v>
      </c>
      <c r="G594" s="27">
        <f t="shared" si="57"/>
        <v>612.11</v>
      </c>
      <c r="H594" s="27">
        <f t="shared" si="58"/>
        <v>532.62</v>
      </c>
      <c r="I594" s="27">
        <f t="shared" si="59"/>
        <v>484.92</v>
      </c>
    </row>
    <row r="595" spans="1:9" ht="10.5">
      <c r="A595" s="10" t="s">
        <v>3607</v>
      </c>
      <c r="B595" s="11">
        <v>6418677150609</v>
      </c>
      <c r="C595" s="12"/>
      <c r="D595" s="21" t="s">
        <v>1271</v>
      </c>
      <c r="E595" s="10" t="s">
        <v>3608</v>
      </c>
      <c r="F595" s="27">
        <v>1063.6346766255</v>
      </c>
      <c r="G595" s="27">
        <f t="shared" si="57"/>
        <v>819</v>
      </c>
      <c r="H595" s="27">
        <f t="shared" si="58"/>
        <v>712.64</v>
      </c>
      <c r="I595" s="27">
        <f t="shared" si="59"/>
        <v>648.82</v>
      </c>
    </row>
    <row r="596" spans="1:9" ht="10.5">
      <c r="A596" s="10" t="s">
        <v>3609</v>
      </c>
      <c r="B596" s="11">
        <v>6418677150647</v>
      </c>
      <c r="C596" s="12"/>
      <c r="D596" s="21" t="s">
        <v>1271</v>
      </c>
      <c r="E596" s="10" t="s">
        <v>3610</v>
      </c>
      <c r="F596" s="27">
        <v>1350.5062590075004</v>
      </c>
      <c r="G596" s="27">
        <f t="shared" si="57"/>
        <v>1039.89</v>
      </c>
      <c r="H596" s="27">
        <f t="shared" si="58"/>
        <v>904.84</v>
      </c>
      <c r="I596" s="27">
        <f t="shared" si="59"/>
        <v>823.81</v>
      </c>
    </row>
    <row r="597" spans="1:9" ht="10.5">
      <c r="A597" s="10" t="s">
        <v>3611</v>
      </c>
      <c r="B597" s="11">
        <v>6418677150722</v>
      </c>
      <c r="C597" s="12"/>
      <c r="D597" s="21" t="s">
        <v>1271</v>
      </c>
      <c r="E597" s="10" t="s">
        <v>3612</v>
      </c>
      <c r="F597" s="27">
        <v>1636.3647084120005</v>
      </c>
      <c r="G597" s="27">
        <f t="shared" si="57"/>
        <v>1260</v>
      </c>
      <c r="H597" s="27">
        <f t="shared" si="58"/>
        <v>1096.36</v>
      </c>
      <c r="I597" s="27">
        <f t="shared" si="59"/>
        <v>998.18</v>
      </c>
    </row>
    <row r="598" spans="1:9" ht="10.5">
      <c r="A598" s="10" t="s">
        <v>3613</v>
      </c>
      <c r="B598" s="11">
        <v>6418677150760</v>
      </c>
      <c r="C598" s="12"/>
      <c r="D598" s="21" t="s">
        <v>1271</v>
      </c>
      <c r="E598" s="10" t="s">
        <v>3614</v>
      </c>
      <c r="F598" s="27">
        <v>1950.5074467060003</v>
      </c>
      <c r="G598" s="27">
        <f t="shared" si="57"/>
        <v>1501.89</v>
      </c>
      <c r="H598" s="27">
        <f t="shared" si="58"/>
        <v>1306.84</v>
      </c>
      <c r="I598" s="27">
        <f t="shared" si="59"/>
        <v>1189.81</v>
      </c>
    </row>
    <row r="599" spans="1:9" ht="10.5">
      <c r="A599" s="10" t="s">
        <v>3615</v>
      </c>
      <c r="B599" s="11">
        <v>6418677150012</v>
      </c>
      <c r="C599" s="12"/>
      <c r="D599" s="21" t="s">
        <v>1271</v>
      </c>
      <c r="E599" s="10" t="s">
        <v>1979</v>
      </c>
      <c r="F599" s="27">
        <v>287.88471535950003</v>
      </c>
      <c r="G599" s="27">
        <f t="shared" si="57"/>
        <v>221.67</v>
      </c>
      <c r="H599" s="27">
        <f t="shared" si="58"/>
        <v>192.88</v>
      </c>
      <c r="I599" s="27">
        <f t="shared" si="59"/>
        <v>175.61</v>
      </c>
    </row>
    <row r="600" spans="1:9" ht="10.5">
      <c r="A600" s="10" t="s">
        <v>1980</v>
      </c>
      <c r="B600" s="11">
        <v>6418677150050</v>
      </c>
      <c r="C600" s="12"/>
      <c r="D600" s="21" t="s">
        <v>1271</v>
      </c>
      <c r="E600" s="10" t="s">
        <v>1981</v>
      </c>
      <c r="F600" s="27">
        <v>304.0352469420001</v>
      </c>
      <c r="G600" s="27">
        <f t="shared" si="57"/>
        <v>234.11</v>
      </c>
      <c r="H600" s="27">
        <f t="shared" si="58"/>
        <v>203.7</v>
      </c>
      <c r="I600" s="27">
        <f t="shared" si="59"/>
        <v>185.46</v>
      </c>
    </row>
    <row r="601" spans="1:9" ht="10.5">
      <c r="A601" s="10" t="s">
        <v>1982</v>
      </c>
      <c r="B601" s="11">
        <v>6418677150098</v>
      </c>
      <c r="C601" s="12"/>
      <c r="D601" s="21" t="s">
        <v>1271</v>
      </c>
      <c r="E601" s="10" t="s">
        <v>1983</v>
      </c>
      <c r="F601" s="27">
        <v>329.29205611049997</v>
      </c>
      <c r="G601" s="27">
        <f t="shared" si="57"/>
        <v>253.55</v>
      </c>
      <c r="H601" s="27">
        <f t="shared" si="58"/>
        <v>220.63</v>
      </c>
      <c r="I601" s="27">
        <f t="shared" si="59"/>
        <v>200.87</v>
      </c>
    </row>
    <row r="602" spans="1:9" ht="10.5">
      <c r="A602" s="10" t="s">
        <v>1984</v>
      </c>
      <c r="B602" s="11">
        <v>6418677150135</v>
      </c>
      <c r="C602" s="12"/>
      <c r="D602" s="21" t="s">
        <v>1271</v>
      </c>
      <c r="E602" s="10" t="s">
        <v>1985</v>
      </c>
      <c r="F602" s="27">
        <v>462.63227516100005</v>
      </c>
      <c r="G602" s="27">
        <f t="shared" si="57"/>
        <v>356.23</v>
      </c>
      <c r="H602" s="27">
        <f t="shared" si="58"/>
        <v>309.96</v>
      </c>
      <c r="I602" s="27">
        <f t="shared" si="59"/>
        <v>282.21</v>
      </c>
    </row>
    <row r="603" spans="1:9" ht="10.5">
      <c r="A603" s="10" t="s">
        <v>1986</v>
      </c>
      <c r="B603" s="11">
        <v>6418677150173</v>
      </c>
      <c r="C603" s="12"/>
      <c r="D603" s="21" t="s">
        <v>1271</v>
      </c>
      <c r="E603" s="10" t="s">
        <v>1987</v>
      </c>
      <c r="F603" s="27">
        <v>406.06369738200004</v>
      </c>
      <c r="G603" s="27">
        <f t="shared" si="57"/>
        <v>312.67</v>
      </c>
      <c r="H603" s="27">
        <f t="shared" si="58"/>
        <v>272.06</v>
      </c>
      <c r="I603" s="27">
        <f t="shared" si="59"/>
        <v>247.7</v>
      </c>
    </row>
    <row r="604" spans="1:9" ht="10.5">
      <c r="A604" s="10" t="s">
        <v>1988</v>
      </c>
      <c r="B604" s="11">
        <v>6418677150210</v>
      </c>
      <c r="C604" s="12"/>
      <c r="D604" s="21" t="s">
        <v>1271</v>
      </c>
      <c r="E604" s="10" t="s">
        <v>1989</v>
      </c>
      <c r="F604" s="27">
        <v>460.606009206</v>
      </c>
      <c r="G604" s="27">
        <f t="shared" si="57"/>
        <v>354.67</v>
      </c>
      <c r="H604" s="27">
        <f t="shared" si="58"/>
        <v>308.61</v>
      </c>
      <c r="I604" s="27">
        <f t="shared" si="59"/>
        <v>280.97</v>
      </c>
    </row>
    <row r="605" spans="1:9" ht="10.5">
      <c r="A605" s="10" t="s">
        <v>1990</v>
      </c>
      <c r="B605" s="11">
        <v>6418677150258</v>
      </c>
      <c r="C605" s="12"/>
      <c r="D605" s="21" t="s">
        <v>1271</v>
      </c>
      <c r="E605" s="10" t="s">
        <v>1991</v>
      </c>
      <c r="F605" s="27">
        <v>480.8090726985</v>
      </c>
      <c r="G605" s="27">
        <f t="shared" si="57"/>
        <v>370.22</v>
      </c>
      <c r="H605" s="27">
        <f t="shared" si="58"/>
        <v>322.14</v>
      </c>
      <c r="I605" s="27">
        <f t="shared" si="59"/>
        <v>293.29</v>
      </c>
    </row>
    <row r="606" spans="1:9" ht="10.5">
      <c r="A606" s="10" t="s">
        <v>1992</v>
      </c>
      <c r="B606" s="11">
        <v>6418677150296</v>
      </c>
      <c r="C606" s="12"/>
      <c r="D606" s="21" t="s">
        <v>1271</v>
      </c>
      <c r="E606" s="10" t="s">
        <v>1993</v>
      </c>
      <c r="F606" s="27">
        <v>641.4204476610001</v>
      </c>
      <c r="G606" s="27">
        <f t="shared" si="57"/>
        <v>493.89</v>
      </c>
      <c r="H606" s="27">
        <f t="shared" si="58"/>
        <v>429.75</v>
      </c>
      <c r="I606" s="27">
        <f t="shared" si="59"/>
        <v>391.27</v>
      </c>
    </row>
    <row r="607" spans="1:9" ht="10.5">
      <c r="A607" s="10" t="s">
        <v>1994</v>
      </c>
      <c r="B607" s="11">
        <v>6418677150333</v>
      </c>
      <c r="C607" s="12"/>
      <c r="D607" s="21" t="s">
        <v>1271</v>
      </c>
      <c r="E607" s="10" t="s">
        <v>1995</v>
      </c>
      <c r="F607" s="27">
        <v>541.4182631760001</v>
      </c>
      <c r="G607" s="27">
        <f t="shared" si="57"/>
        <v>416.89</v>
      </c>
      <c r="H607" s="27">
        <f t="shared" si="58"/>
        <v>362.75</v>
      </c>
      <c r="I607" s="27">
        <f t="shared" si="59"/>
        <v>330.27</v>
      </c>
    </row>
    <row r="608" spans="1:9" ht="10.5">
      <c r="A608" s="10" t="s">
        <v>1996</v>
      </c>
      <c r="B608" s="11">
        <v>6418677150371</v>
      </c>
      <c r="C608" s="12"/>
      <c r="D608" s="21" t="s">
        <v>1271</v>
      </c>
      <c r="E608" s="10" t="s">
        <v>1997</v>
      </c>
      <c r="F608" s="27">
        <v>686.8684011105</v>
      </c>
      <c r="G608" s="27">
        <f t="shared" si="57"/>
        <v>528.89</v>
      </c>
      <c r="H608" s="27">
        <f t="shared" si="58"/>
        <v>460.2</v>
      </c>
      <c r="I608" s="27">
        <f t="shared" si="59"/>
        <v>418.99</v>
      </c>
    </row>
    <row r="609" spans="1:9" ht="10.5">
      <c r="A609" s="10" t="s">
        <v>1998</v>
      </c>
      <c r="B609" s="11">
        <v>6418677150418</v>
      </c>
      <c r="C609" s="12"/>
      <c r="D609" s="21" t="s">
        <v>1271</v>
      </c>
      <c r="E609" s="10" t="s">
        <v>1999</v>
      </c>
      <c r="F609" s="27">
        <v>804.0461693670001</v>
      </c>
      <c r="G609" s="27">
        <f t="shared" si="57"/>
        <v>619.12</v>
      </c>
      <c r="H609" s="27">
        <f t="shared" si="58"/>
        <v>538.71</v>
      </c>
      <c r="I609" s="27">
        <f t="shared" si="59"/>
        <v>490.47</v>
      </c>
    </row>
    <row r="610" spans="1:9" ht="10.5">
      <c r="A610" s="10" t="s">
        <v>2000</v>
      </c>
      <c r="B610" s="11">
        <v>6418677150494</v>
      </c>
      <c r="C610" s="12"/>
      <c r="D610" s="21" t="s">
        <v>1271</v>
      </c>
      <c r="E610" s="10" t="s">
        <v>2001</v>
      </c>
      <c r="F610" s="27">
        <v>804.0461693670001</v>
      </c>
      <c r="G610" s="27">
        <f t="shared" si="57"/>
        <v>619.12</v>
      </c>
      <c r="H610" s="27">
        <f t="shared" si="58"/>
        <v>538.71</v>
      </c>
      <c r="I610" s="27">
        <f t="shared" si="59"/>
        <v>490.47</v>
      </c>
    </row>
    <row r="611" spans="1:9" ht="10.5">
      <c r="A611" s="10" t="s">
        <v>2002</v>
      </c>
      <c r="B611" s="11">
        <v>6418677150579</v>
      </c>
      <c r="C611" s="12"/>
      <c r="D611" s="21" t="s">
        <v>1271</v>
      </c>
      <c r="E611" s="10" t="s">
        <v>2003</v>
      </c>
      <c r="F611" s="27">
        <v>807.0736490880001</v>
      </c>
      <c r="G611" s="27">
        <f t="shared" si="57"/>
        <v>621.45</v>
      </c>
      <c r="H611" s="27">
        <f t="shared" si="58"/>
        <v>540.74</v>
      </c>
      <c r="I611" s="27">
        <f t="shared" si="59"/>
        <v>492.31</v>
      </c>
    </row>
    <row r="612" spans="1:9" ht="10.5">
      <c r="A612" s="10" t="s">
        <v>2004</v>
      </c>
      <c r="B612" s="11">
        <v>6418677150616</v>
      </c>
      <c r="C612" s="12"/>
      <c r="D612" s="21" t="s">
        <v>1271</v>
      </c>
      <c r="E612" s="10" t="s">
        <v>2005</v>
      </c>
      <c r="F612" s="27">
        <v>1064.647809603</v>
      </c>
      <c r="G612" s="27">
        <f t="shared" si="57"/>
        <v>819.78</v>
      </c>
      <c r="H612" s="27">
        <f t="shared" si="58"/>
        <v>713.31</v>
      </c>
      <c r="I612" s="27">
        <f t="shared" si="59"/>
        <v>649.44</v>
      </c>
    </row>
    <row r="613" spans="1:9" ht="10.5">
      <c r="A613" s="10" t="s">
        <v>2006</v>
      </c>
      <c r="B613" s="11">
        <v>6418677150654</v>
      </c>
      <c r="C613" s="12"/>
      <c r="D613" s="21" t="s">
        <v>1271</v>
      </c>
      <c r="E613" s="10" t="s">
        <v>2007</v>
      </c>
      <c r="F613" s="27">
        <v>1358.5874844045002</v>
      </c>
      <c r="G613" s="27">
        <f t="shared" si="57"/>
        <v>1046.11</v>
      </c>
      <c r="H613" s="27">
        <f t="shared" si="58"/>
        <v>910.25</v>
      </c>
      <c r="I613" s="27">
        <f t="shared" si="59"/>
        <v>828.74</v>
      </c>
    </row>
    <row r="614" spans="1:9" ht="10.5">
      <c r="A614" s="10" t="s">
        <v>2008</v>
      </c>
      <c r="B614" s="11">
        <v>6418677150739</v>
      </c>
      <c r="C614" s="12"/>
      <c r="D614" s="21" t="s">
        <v>1271</v>
      </c>
      <c r="E614" s="10" t="s">
        <v>2009</v>
      </c>
      <c r="F614" s="27">
        <v>1664.6489973015002</v>
      </c>
      <c r="G614" s="27">
        <f t="shared" si="57"/>
        <v>1281.78</v>
      </c>
      <c r="H614" s="27">
        <f t="shared" si="58"/>
        <v>1115.31</v>
      </c>
      <c r="I614" s="27">
        <f t="shared" si="59"/>
        <v>1015.44</v>
      </c>
    </row>
    <row r="615" spans="1:9" ht="10.5">
      <c r="A615" s="10" t="s">
        <v>2010</v>
      </c>
      <c r="B615" s="11">
        <v>6418677150777</v>
      </c>
      <c r="C615" s="12"/>
      <c r="D615" s="21" t="s">
        <v>1271</v>
      </c>
      <c r="E615" s="10" t="s">
        <v>2011</v>
      </c>
      <c r="F615" s="27">
        <v>1951.5205796835003</v>
      </c>
      <c r="G615" s="27">
        <f t="shared" si="57"/>
        <v>1502.67</v>
      </c>
      <c r="H615" s="27">
        <f t="shared" si="58"/>
        <v>1307.52</v>
      </c>
      <c r="I615" s="27">
        <f t="shared" si="59"/>
        <v>1190.43</v>
      </c>
    </row>
    <row r="616" spans="1:9" ht="10.5">
      <c r="A616" s="10" t="s">
        <v>2012</v>
      </c>
      <c r="B616" s="11">
        <v>6418677150029</v>
      </c>
      <c r="C616" s="12"/>
      <c r="D616" s="21" t="s">
        <v>1271</v>
      </c>
      <c r="E616" s="10" t="s">
        <v>2013</v>
      </c>
      <c r="F616" s="27">
        <v>230.303004603</v>
      </c>
      <c r="G616" s="27">
        <f t="shared" si="57"/>
        <v>177.33</v>
      </c>
      <c r="H616" s="27">
        <f t="shared" si="58"/>
        <v>154.3</v>
      </c>
      <c r="I616" s="27">
        <f t="shared" si="59"/>
        <v>140.48</v>
      </c>
    </row>
    <row r="617" spans="1:9" ht="10.5">
      <c r="A617" s="10" t="s">
        <v>2014</v>
      </c>
      <c r="B617" s="11">
        <v>6418677150067</v>
      </c>
      <c r="C617" s="12"/>
      <c r="D617" s="21" t="s">
        <v>1271</v>
      </c>
      <c r="E617" s="10" t="s">
        <v>2015</v>
      </c>
      <c r="F617" s="27">
        <v>302.0209001985</v>
      </c>
      <c r="G617" s="27">
        <f t="shared" si="57"/>
        <v>232.56</v>
      </c>
      <c r="H617" s="27">
        <f t="shared" si="58"/>
        <v>202.35</v>
      </c>
      <c r="I617" s="27">
        <f t="shared" si="59"/>
        <v>184.23</v>
      </c>
    </row>
    <row r="618" spans="1:9" ht="10.5">
      <c r="A618" s="10" t="s">
        <v>2016</v>
      </c>
      <c r="B618" s="11">
        <v>6418677150104</v>
      </c>
      <c r="C618" s="12"/>
      <c r="D618" s="21" t="s">
        <v>1271</v>
      </c>
      <c r="E618" s="10" t="s">
        <v>2017</v>
      </c>
      <c r="F618" s="27">
        <v>294.95280777900007</v>
      </c>
      <c r="G618" s="27">
        <f t="shared" si="57"/>
        <v>227.11</v>
      </c>
      <c r="H618" s="27">
        <f t="shared" si="58"/>
        <v>197.62</v>
      </c>
      <c r="I618" s="27">
        <f t="shared" si="59"/>
        <v>179.92</v>
      </c>
    </row>
    <row r="619" spans="1:9" ht="10.5">
      <c r="A619" s="10" t="s">
        <v>2018</v>
      </c>
      <c r="B619" s="11">
        <v>6418677150142</v>
      </c>
      <c r="C619" s="12"/>
      <c r="D619" s="21" t="s">
        <v>1271</v>
      </c>
      <c r="E619" s="10" t="s">
        <v>2019</v>
      </c>
      <c r="F619" s="27">
        <v>341.41389420600007</v>
      </c>
      <c r="G619" s="27">
        <f t="shared" si="57"/>
        <v>262.89</v>
      </c>
      <c r="H619" s="27">
        <f t="shared" si="58"/>
        <v>228.75</v>
      </c>
      <c r="I619" s="27">
        <f t="shared" si="59"/>
        <v>208.26</v>
      </c>
    </row>
    <row r="620" spans="1:9" ht="10.5">
      <c r="A620" s="10" t="s">
        <v>2020</v>
      </c>
      <c r="B620" s="11">
        <v>6418677150180</v>
      </c>
      <c r="C620" s="12"/>
      <c r="D620" s="21" t="s">
        <v>1271</v>
      </c>
      <c r="E620" s="10" t="s">
        <v>2021</v>
      </c>
      <c r="F620" s="27">
        <v>326.26457638950006</v>
      </c>
      <c r="G620" s="27">
        <f t="shared" si="57"/>
        <v>251.22</v>
      </c>
      <c r="H620" s="27">
        <f t="shared" si="58"/>
        <v>218.6</v>
      </c>
      <c r="I620" s="27">
        <f t="shared" si="59"/>
        <v>199.02</v>
      </c>
    </row>
    <row r="621" spans="1:9" ht="10.5">
      <c r="A621" s="10" t="s">
        <v>2022</v>
      </c>
      <c r="B621" s="11">
        <v>6418677150227</v>
      </c>
      <c r="C621" s="12"/>
      <c r="D621" s="21" t="s">
        <v>1271</v>
      </c>
      <c r="E621" s="10" t="s">
        <v>2023</v>
      </c>
      <c r="F621" s="27">
        <v>402.02308468350003</v>
      </c>
      <c r="G621" s="27">
        <f t="shared" si="57"/>
        <v>309.56</v>
      </c>
      <c r="H621" s="27">
        <f t="shared" si="58"/>
        <v>269.36</v>
      </c>
      <c r="I621" s="27">
        <f t="shared" si="59"/>
        <v>245.23</v>
      </c>
    </row>
    <row r="622" spans="1:9" ht="10.5">
      <c r="A622" s="10" t="s">
        <v>2024</v>
      </c>
      <c r="B622" s="11">
        <v>6418677150265</v>
      </c>
      <c r="C622" s="12"/>
      <c r="D622" s="21" t="s">
        <v>1271</v>
      </c>
      <c r="E622" s="10" t="s">
        <v>2025</v>
      </c>
      <c r="F622" s="27">
        <v>397.982471985</v>
      </c>
      <c r="G622" s="27">
        <f t="shared" si="57"/>
        <v>306.45</v>
      </c>
      <c r="H622" s="27">
        <f t="shared" si="58"/>
        <v>266.65</v>
      </c>
      <c r="I622" s="27">
        <f t="shared" si="59"/>
        <v>242.77</v>
      </c>
    </row>
    <row r="623" spans="1:9" ht="10.5">
      <c r="A623" s="10" t="s">
        <v>2026</v>
      </c>
      <c r="B623" s="11">
        <v>6418677150302</v>
      </c>
      <c r="C623" s="12"/>
      <c r="D623" s="21" t="s">
        <v>1271</v>
      </c>
      <c r="E623" s="10" t="s">
        <v>2027</v>
      </c>
      <c r="F623" s="27">
        <v>470.7135005580001</v>
      </c>
      <c r="G623" s="27">
        <f t="shared" si="57"/>
        <v>362.45</v>
      </c>
      <c r="H623" s="27">
        <f t="shared" si="58"/>
        <v>315.38</v>
      </c>
      <c r="I623" s="27">
        <f t="shared" si="59"/>
        <v>287.14</v>
      </c>
    </row>
    <row r="624" spans="1:9" ht="10.5">
      <c r="A624" s="10" t="s">
        <v>2028</v>
      </c>
      <c r="B624" s="11">
        <v>6418677150340</v>
      </c>
      <c r="C624" s="12"/>
      <c r="D624" s="21" t="s">
        <v>1271</v>
      </c>
      <c r="E624" s="10" t="s">
        <v>2029</v>
      </c>
      <c r="F624" s="27">
        <v>421.21301519850005</v>
      </c>
      <c r="G624" s="27">
        <f t="shared" si="57"/>
        <v>324.33</v>
      </c>
      <c r="H624" s="27">
        <f t="shared" si="58"/>
        <v>282.21</v>
      </c>
      <c r="I624" s="27">
        <f t="shared" si="59"/>
        <v>256.94</v>
      </c>
    </row>
    <row r="625" spans="1:9" ht="10.5">
      <c r="A625" s="10" t="s">
        <v>2030</v>
      </c>
      <c r="B625" s="11">
        <v>6418677150388</v>
      </c>
      <c r="C625" s="12"/>
      <c r="D625" s="21" t="s">
        <v>1271</v>
      </c>
      <c r="E625" s="10" t="s">
        <v>2031</v>
      </c>
      <c r="F625" s="27">
        <v>504.03961591200004</v>
      </c>
      <c r="G625" s="27">
        <f t="shared" si="57"/>
        <v>388.11</v>
      </c>
      <c r="H625" s="27">
        <f t="shared" si="58"/>
        <v>337.71</v>
      </c>
      <c r="I625" s="27">
        <f t="shared" si="59"/>
        <v>307.46</v>
      </c>
    </row>
    <row r="626" spans="1:9" ht="10.5">
      <c r="A626" s="10" t="s">
        <v>2032</v>
      </c>
      <c r="B626" s="11">
        <v>6418677150425</v>
      </c>
      <c r="C626" s="12"/>
      <c r="D626" s="21" t="s">
        <v>1271</v>
      </c>
      <c r="E626" s="10" t="s">
        <v>2033</v>
      </c>
      <c r="F626" s="27">
        <v>640.4073146835001</v>
      </c>
      <c r="G626" s="27">
        <f t="shared" si="57"/>
        <v>493.11</v>
      </c>
      <c r="H626" s="27">
        <f t="shared" si="58"/>
        <v>429.07</v>
      </c>
      <c r="I626" s="27">
        <f t="shared" si="59"/>
        <v>390.65</v>
      </c>
    </row>
    <row r="627" spans="1:9" ht="10.5">
      <c r="A627" s="10" t="s">
        <v>2034</v>
      </c>
      <c r="B627" s="11">
        <v>6418677150500</v>
      </c>
      <c r="C627" s="12"/>
      <c r="D627" s="21" t="s">
        <v>1271</v>
      </c>
      <c r="E627" s="10" t="s">
        <v>2035</v>
      </c>
      <c r="F627" s="27">
        <v>629.2986095655002</v>
      </c>
      <c r="G627" s="27">
        <f t="shared" si="57"/>
        <v>484.56</v>
      </c>
      <c r="H627" s="27">
        <f t="shared" si="58"/>
        <v>421.63</v>
      </c>
      <c r="I627" s="27">
        <f t="shared" si="59"/>
        <v>383.87</v>
      </c>
    </row>
    <row r="628" spans="1:9" ht="10.5">
      <c r="A628" s="10" t="s">
        <v>2036</v>
      </c>
      <c r="B628" s="11">
        <v>6418677150586</v>
      </c>
      <c r="C628" s="12"/>
      <c r="D628" s="21" t="s">
        <v>1271</v>
      </c>
      <c r="E628" s="10" t="s">
        <v>2037</v>
      </c>
      <c r="F628" s="27">
        <v>635.3535690075001</v>
      </c>
      <c r="G628" s="27">
        <f t="shared" si="57"/>
        <v>489.22</v>
      </c>
      <c r="H628" s="27">
        <f t="shared" si="58"/>
        <v>425.69</v>
      </c>
      <c r="I628" s="27">
        <f t="shared" si="59"/>
        <v>387.57</v>
      </c>
    </row>
    <row r="629" spans="1:9" ht="10.5">
      <c r="A629" s="10" t="s">
        <v>2038</v>
      </c>
      <c r="B629" s="11">
        <v>6418677150623</v>
      </c>
      <c r="C629" s="12"/>
      <c r="D629" s="21" t="s">
        <v>1271</v>
      </c>
      <c r="E629" s="10" t="s">
        <v>2039</v>
      </c>
      <c r="F629" s="27">
        <v>898.9946081760002</v>
      </c>
      <c r="G629" s="27">
        <f t="shared" si="57"/>
        <v>692.23</v>
      </c>
      <c r="H629" s="27">
        <f t="shared" si="58"/>
        <v>602.33</v>
      </c>
      <c r="I629" s="27">
        <f t="shared" si="59"/>
        <v>548.39</v>
      </c>
    </row>
    <row r="630" spans="1:9" ht="10.5">
      <c r="A630" s="10" t="s">
        <v>2040</v>
      </c>
      <c r="B630" s="11">
        <v>6418677150661</v>
      </c>
      <c r="C630" s="12"/>
      <c r="D630" s="21" t="s">
        <v>1271</v>
      </c>
      <c r="E630" s="10" t="s">
        <v>2041</v>
      </c>
      <c r="F630" s="27">
        <v>1137.3788381760003</v>
      </c>
      <c r="G630" s="27">
        <f t="shared" si="57"/>
        <v>875.78</v>
      </c>
      <c r="H630" s="27">
        <f t="shared" si="58"/>
        <v>762.04</v>
      </c>
      <c r="I630" s="27">
        <f t="shared" si="59"/>
        <v>693.8</v>
      </c>
    </row>
    <row r="631" spans="1:9" ht="10.5">
      <c r="A631" s="10" t="s">
        <v>2042</v>
      </c>
      <c r="B631" s="11">
        <v>6418677150746</v>
      </c>
      <c r="C631" s="12"/>
      <c r="D631" s="21" t="s">
        <v>1271</v>
      </c>
      <c r="E631" s="10" t="s">
        <v>2043</v>
      </c>
      <c r="F631" s="27">
        <v>1352.5325249625002</v>
      </c>
      <c r="G631" s="27">
        <f t="shared" si="57"/>
        <v>1041.45</v>
      </c>
      <c r="H631" s="27">
        <f t="shared" si="58"/>
        <v>906.2</v>
      </c>
      <c r="I631" s="27">
        <f t="shared" si="59"/>
        <v>825.04</v>
      </c>
    </row>
    <row r="632" spans="1:9" ht="10.5">
      <c r="A632" s="10" t="s">
        <v>2044</v>
      </c>
      <c r="B632" s="11">
        <v>6418677150784</v>
      </c>
      <c r="C632" s="12"/>
      <c r="D632" s="21" t="s">
        <v>1271</v>
      </c>
      <c r="E632" s="10" t="s">
        <v>2045</v>
      </c>
      <c r="F632" s="27">
        <v>1511.1176339700003</v>
      </c>
      <c r="G632" s="27">
        <f t="shared" si="57"/>
        <v>1163.56</v>
      </c>
      <c r="H632" s="27">
        <f t="shared" si="58"/>
        <v>1012.45</v>
      </c>
      <c r="I632" s="27">
        <f t="shared" si="59"/>
        <v>921.78</v>
      </c>
    </row>
    <row r="633" spans="1:9" ht="10.5">
      <c r="A633" s="10" t="s">
        <v>2046</v>
      </c>
      <c r="B633" s="11">
        <v>6418677150036</v>
      </c>
      <c r="C633" s="12"/>
      <c r="D633" s="21" t="s">
        <v>1271</v>
      </c>
      <c r="E633" s="10" t="s">
        <v>2047</v>
      </c>
      <c r="F633" s="27">
        <v>261.61477321350003</v>
      </c>
      <c r="G633" s="27">
        <f aca="true" t="shared" si="60" ref="G633:G696">ROUND((F633*0.77),2)</f>
        <v>201.44</v>
      </c>
      <c r="H633" s="27">
        <f t="shared" si="58"/>
        <v>175.28</v>
      </c>
      <c r="I633" s="27">
        <f t="shared" si="59"/>
        <v>159.59</v>
      </c>
    </row>
    <row r="634" spans="1:9" ht="10.5">
      <c r="A634" s="10" t="s">
        <v>2048</v>
      </c>
      <c r="B634" s="11">
        <v>6418677150074</v>
      </c>
      <c r="C634" s="12"/>
      <c r="D634" s="21" t="s">
        <v>1271</v>
      </c>
      <c r="E634" s="10" t="s">
        <v>2049</v>
      </c>
      <c r="F634" s="27">
        <v>336.36014853000006</v>
      </c>
      <c r="G634" s="27">
        <f t="shared" si="60"/>
        <v>259</v>
      </c>
      <c r="H634" s="27">
        <f t="shared" si="58"/>
        <v>225.36</v>
      </c>
      <c r="I634" s="27">
        <f t="shared" si="59"/>
        <v>205.18</v>
      </c>
    </row>
    <row r="635" spans="1:9" ht="10.5">
      <c r="A635" s="10" t="s">
        <v>2050</v>
      </c>
      <c r="B635" s="11">
        <v>6418677150111</v>
      </c>
      <c r="C635" s="12"/>
      <c r="D635" s="21" t="s">
        <v>1271</v>
      </c>
      <c r="E635" s="10" t="s">
        <v>2051</v>
      </c>
      <c r="F635" s="27">
        <v>307.07464587450005</v>
      </c>
      <c r="G635" s="27">
        <f t="shared" si="60"/>
        <v>236.45</v>
      </c>
      <c r="H635" s="27">
        <f t="shared" si="58"/>
        <v>205.74</v>
      </c>
      <c r="I635" s="27">
        <f t="shared" si="59"/>
        <v>187.32</v>
      </c>
    </row>
    <row r="636" spans="1:9" ht="10.5">
      <c r="A636" s="10" t="s">
        <v>2052</v>
      </c>
      <c r="B636" s="11">
        <v>6418677150159</v>
      </c>
      <c r="C636" s="12"/>
      <c r="D636" s="21" t="s">
        <v>1271</v>
      </c>
      <c r="E636" s="10" t="s">
        <v>2053</v>
      </c>
      <c r="F636" s="27">
        <v>361.6169576985</v>
      </c>
      <c r="G636" s="27">
        <f t="shared" si="60"/>
        <v>278.45</v>
      </c>
      <c r="H636" s="27">
        <f t="shared" si="58"/>
        <v>242.28</v>
      </c>
      <c r="I636" s="27">
        <f t="shared" si="59"/>
        <v>220.59</v>
      </c>
    </row>
    <row r="637" spans="1:9" ht="10.5">
      <c r="A637" s="10" t="s">
        <v>2054</v>
      </c>
      <c r="B637" s="11">
        <v>6418677150197</v>
      </c>
      <c r="C637" s="12"/>
      <c r="D637" s="21" t="s">
        <v>1271</v>
      </c>
      <c r="E637" s="10" t="s">
        <v>2055</v>
      </c>
      <c r="F637" s="27">
        <v>346.467639882</v>
      </c>
      <c r="G637" s="27">
        <f t="shared" si="60"/>
        <v>266.78</v>
      </c>
      <c r="H637" s="27">
        <f t="shared" si="58"/>
        <v>232.13</v>
      </c>
      <c r="I637" s="27">
        <f t="shared" si="59"/>
        <v>211.35</v>
      </c>
    </row>
    <row r="638" spans="1:9" ht="10.5">
      <c r="A638" s="10" t="s">
        <v>2056</v>
      </c>
      <c r="B638" s="11">
        <v>6418677150234</v>
      </c>
      <c r="C638" s="12"/>
      <c r="D638" s="21" t="s">
        <v>1271</v>
      </c>
      <c r="E638" s="10" t="s">
        <v>2057</v>
      </c>
      <c r="F638" s="27">
        <v>420.1998822210001</v>
      </c>
      <c r="G638" s="27">
        <f t="shared" si="60"/>
        <v>323.55</v>
      </c>
      <c r="H638" s="27">
        <f t="shared" si="58"/>
        <v>281.53</v>
      </c>
      <c r="I638" s="27">
        <f t="shared" si="59"/>
        <v>256.32</v>
      </c>
    </row>
    <row r="639" spans="1:9" ht="10.5">
      <c r="A639" s="10" t="s">
        <v>2058</v>
      </c>
      <c r="B639" s="11">
        <v>6418677150272</v>
      </c>
      <c r="C639" s="12"/>
      <c r="D639" s="21" t="s">
        <v>1271</v>
      </c>
      <c r="E639" s="10" t="s">
        <v>2059</v>
      </c>
      <c r="F639" s="27">
        <v>503.02648293450005</v>
      </c>
      <c r="G639" s="27">
        <f t="shared" si="60"/>
        <v>387.33</v>
      </c>
      <c r="H639" s="27">
        <f t="shared" si="58"/>
        <v>337.03</v>
      </c>
      <c r="I639" s="27">
        <f t="shared" si="59"/>
        <v>306.85</v>
      </c>
    </row>
    <row r="640" spans="1:9" ht="10.5">
      <c r="A640" s="10" t="s">
        <v>2060</v>
      </c>
      <c r="B640" s="11">
        <v>6418677150319</v>
      </c>
      <c r="C640" s="12"/>
      <c r="D640" s="21" t="s">
        <v>1271</v>
      </c>
      <c r="E640" s="10" t="s">
        <v>2061</v>
      </c>
      <c r="F640" s="27">
        <v>506.0658818670001</v>
      </c>
      <c r="G640" s="27">
        <f t="shared" si="60"/>
        <v>389.67</v>
      </c>
      <c r="H640" s="27">
        <f t="shared" si="58"/>
        <v>339.06</v>
      </c>
      <c r="I640" s="27">
        <f t="shared" si="59"/>
        <v>308.7</v>
      </c>
    </row>
    <row r="641" spans="1:9" ht="10.5">
      <c r="A641" s="10" t="s">
        <v>2062</v>
      </c>
      <c r="B641" s="11">
        <v>6418677150357</v>
      </c>
      <c r="C641" s="12"/>
      <c r="D641" s="21" t="s">
        <v>1271</v>
      </c>
      <c r="E641" s="10" t="s">
        <v>2063</v>
      </c>
      <c r="F641" s="27">
        <v>449.4973040880001</v>
      </c>
      <c r="G641" s="27">
        <f t="shared" si="60"/>
        <v>346.11</v>
      </c>
      <c r="H641" s="27">
        <f t="shared" si="58"/>
        <v>301.16</v>
      </c>
      <c r="I641" s="27">
        <f t="shared" si="59"/>
        <v>274.19</v>
      </c>
    </row>
    <row r="642" spans="1:9" ht="10.5">
      <c r="A642" s="10" t="s">
        <v>2064</v>
      </c>
      <c r="B642" s="11">
        <v>6418677150395</v>
      </c>
      <c r="C642" s="12"/>
      <c r="D642" s="21" t="s">
        <v>1271</v>
      </c>
      <c r="E642" s="10" t="s">
        <v>2065</v>
      </c>
      <c r="F642" s="27">
        <v>602.015534442</v>
      </c>
      <c r="G642" s="27">
        <f t="shared" si="60"/>
        <v>463.55</v>
      </c>
      <c r="H642" s="27">
        <f aca="true" t="shared" si="61" ref="H642:H704">ROUND((F642*0.67),2)</f>
        <v>403.35</v>
      </c>
      <c r="I642" s="27">
        <f aca="true" t="shared" si="62" ref="I642:I704">ROUND((F642*0.61),2)</f>
        <v>367.23</v>
      </c>
    </row>
    <row r="643" spans="1:9" ht="10.5">
      <c r="A643" s="10" t="s">
        <v>2066</v>
      </c>
      <c r="B643" s="11">
        <v>6418677150432</v>
      </c>
      <c r="C643" s="12"/>
      <c r="D643" s="21" t="s">
        <v>1271</v>
      </c>
      <c r="E643" s="10" t="s">
        <v>2067</v>
      </c>
      <c r="F643" s="27">
        <v>685.8552681330001</v>
      </c>
      <c r="G643" s="27">
        <f t="shared" si="60"/>
        <v>528.11</v>
      </c>
      <c r="H643" s="27">
        <f t="shared" si="61"/>
        <v>459.52</v>
      </c>
      <c r="I643" s="27">
        <f t="shared" si="62"/>
        <v>418.37</v>
      </c>
    </row>
    <row r="644" spans="1:9" ht="10.5">
      <c r="A644" s="10" t="s">
        <v>2068</v>
      </c>
      <c r="B644" s="11">
        <v>6418677150517</v>
      </c>
      <c r="C644" s="12"/>
      <c r="D644" s="21" t="s">
        <v>1271</v>
      </c>
      <c r="E644" s="10" t="s">
        <v>2069</v>
      </c>
      <c r="F644" s="27">
        <v>716.1658229775</v>
      </c>
      <c r="G644" s="27">
        <f t="shared" si="60"/>
        <v>551.45</v>
      </c>
      <c r="H644" s="27">
        <f t="shared" si="61"/>
        <v>479.83</v>
      </c>
      <c r="I644" s="27">
        <f t="shared" si="62"/>
        <v>436.86</v>
      </c>
    </row>
    <row r="645" spans="1:9" ht="10.5">
      <c r="A645" s="10" t="s">
        <v>2070</v>
      </c>
      <c r="B645" s="11">
        <v>6418677150593</v>
      </c>
      <c r="C645" s="12"/>
      <c r="D645" s="21" t="s">
        <v>1271</v>
      </c>
      <c r="E645" s="10" t="s">
        <v>2071</v>
      </c>
      <c r="F645" s="27">
        <v>687.8815340880003</v>
      </c>
      <c r="G645" s="27">
        <f t="shared" si="60"/>
        <v>529.67</v>
      </c>
      <c r="H645" s="27">
        <f t="shared" si="61"/>
        <v>460.88</v>
      </c>
      <c r="I645" s="27">
        <f t="shared" si="62"/>
        <v>419.61</v>
      </c>
    </row>
    <row r="646" spans="1:9" ht="10.5">
      <c r="A646" s="10" t="s">
        <v>2072</v>
      </c>
      <c r="B646" s="11">
        <v>6418677150630</v>
      </c>
      <c r="C646" s="12"/>
      <c r="D646" s="21" t="s">
        <v>1271</v>
      </c>
      <c r="E646" s="10" t="s">
        <v>2073</v>
      </c>
      <c r="F646" s="27">
        <v>943.4413478595002</v>
      </c>
      <c r="G646" s="27">
        <f t="shared" si="60"/>
        <v>726.45</v>
      </c>
      <c r="H646" s="27">
        <f t="shared" si="61"/>
        <v>632.11</v>
      </c>
      <c r="I646" s="27">
        <f t="shared" si="62"/>
        <v>575.5</v>
      </c>
    </row>
    <row r="647" spans="1:9" ht="10.5">
      <c r="A647" s="10" t="s">
        <v>2074</v>
      </c>
      <c r="B647" s="11">
        <v>6418677150678</v>
      </c>
      <c r="C647" s="12"/>
      <c r="D647" s="21" t="s">
        <v>1271</v>
      </c>
      <c r="E647" s="10" t="s">
        <v>2075</v>
      </c>
      <c r="F647" s="27">
        <v>1267.679658294</v>
      </c>
      <c r="G647" s="27">
        <f t="shared" si="60"/>
        <v>976.11</v>
      </c>
      <c r="H647" s="27">
        <f t="shared" si="61"/>
        <v>849.35</v>
      </c>
      <c r="I647" s="27">
        <f t="shared" si="62"/>
        <v>773.28</v>
      </c>
    </row>
    <row r="648" spans="1:9" ht="10.5">
      <c r="A648" s="10" t="s">
        <v>2076</v>
      </c>
      <c r="B648" s="11">
        <v>6418677150753</v>
      </c>
      <c r="C648" s="12"/>
      <c r="D648" s="21" t="s">
        <v>1271</v>
      </c>
      <c r="E648" s="10" t="s">
        <v>2077</v>
      </c>
      <c r="F648" s="27">
        <v>1989.9004407135003</v>
      </c>
      <c r="G648" s="27">
        <f t="shared" si="60"/>
        <v>1532.22</v>
      </c>
      <c r="H648" s="27">
        <f t="shared" si="61"/>
        <v>1333.23</v>
      </c>
      <c r="I648" s="27">
        <f t="shared" si="62"/>
        <v>1213.84</v>
      </c>
    </row>
    <row r="649" spans="1:9" ht="10.5">
      <c r="A649" s="10" t="s">
        <v>2078</v>
      </c>
      <c r="B649" s="11">
        <v>6418677150791</v>
      </c>
      <c r="C649" s="12"/>
      <c r="D649" s="21" t="s">
        <v>1271</v>
      </c>
      <c r="E649" s="10" t="s">
        <v>2079</v>
      </c>
      <c r="F649" s="27">
        <v>1871.7214586910002</v>
      </c>
      <c r="G649" s="27">
        <f t="shared" si="60"/>
        <v>1441.23</v>
      </c>
      <c r="H649" s="27">
        <f t="shared" si="61"/>
        <v>1254.05</v>
      </c>
      <c r="I649" s="27">
        <f t="shared" si="62"/>
        <v>1141.75</v>
      </c>
    </row>
    <row r="650" spans="1:9" ht="10.5">
      <c r="A650" s="10" t="s">
        <v>2080</v>
      </c>
      <c r="B650" s="11">
        <v>6418677150821</v>
      </c>
      <c r="C650" s="12"/>
      <c r="D650" s="21" t="s">
        <v>1271</v>
      </c>
      <c r="E650" s="10" t="s">
        <v>2081</v>
      </c>
      <c r="F650" s="27">
        <v>116.16463527900001</v>
      </c>
      <c r="G650" s="27">
        <f t="shared" si="60"/>
        <v>89.45</v>
      </c>
      <c r="H650" s="27">
        <f t="shared" si="61"/>
        <v>77.83</v>
      </c>
      <c r="I650" s="27">
        <f t="shared" si="62"/>
        <v>70.86</v>
      </c>
    </row>
    <row r="651" spans="1:9" ht="10.5">
      <c r="A651" s="10" t="s">
        <v>2082</v>
      </c>
      <c r="B651" s="11">
        <v>6418677150838</v>
      </c>
      <c r="C651" s="12"/>
      <c r="D651" s="21" t="s">
        <v>1271</v>
      </c>
      <c r="E651" s="10" t="s">
        <v>2083</v>
      </c>
      <c r="F651" s="27">
        <v>130.300820118</v>
      </c>
      <c r="G651" s="27">
        <f t="shared" si="60"/>
        <v>100.33</v>
      </c>
      <c r="H651" s="27">
        <f t="shared" si="61"/>
        <v>87.3</v>
      </c>
      <c r="I651" s="27">
        <f t="shared" si="62"/>
        <v>79.48</v>
      </c>
    </row>
    <row r="652" spans="1:9" ht="10.5">
      <c r="A652" s="10" t="s">
        <v>2084</v>
      </c>
      <c r="B652" s="11">
        <v>6418677150845</v>
      </c>
      <c r="C652" s="12"/>
      <c r="D652" s="21" t="s">
        <v>1271</v>
      </c>
      <c r="E652" s="10" t="s">
        <v>2085</v>
      </c>
      <c r="F652" s="27">
        <v>211.11307408800002</v>
      </c>
      <c r="G652" s="27">
        <f t="shared" si="60"/>
        <v>162.56</v>
      </c>
      <c r="H652" s="27">
        <f t="shared" si="61"/>
        <v>141.45</v>
      </c>
      <c r="I652" s="27">
        <f t="shared" si="62"/>
        <v>128.78</v>
      </c>
    </row>
    <row r="653" spans="1:9" ht="10.5">
      <c r="A653" s="10" t="s">
        <v>2086</v>
      </c>
      <c r="B653" s="11">
        <v>6418677150852</v>
      </c>
      <c r="C653" s="12"/>
      <c r="D653" s="21" t="s">
        <v>1271</v>
      </c>
      <c r="E653" s="10" t="s">
        <v>2087</v>
      </c>
      <c r="F653" s="27">
        <v>151.51701658800005</v>
      </c>
      <c r="G653" s="27">
        <f t="shared" si="60"/>
        <v>116.67</v>
      </c>
      <c r="H653" s="27">
        <f t="shared" si="61"/>
        <v>101.52</v>
      </c>
      <c r="I653" s="27">
        <f t="shared" si="62"/>
        <v>92.43</v>
      </c>
    </row>
    <row r="654" spans="1:9" ht="10.5">
      <c r="A654" s="10" t="s">
        <v>2088</v>
      </c>
      <c r="B654" s="11">
        <v>6418677150869</v>
      </c>
      <c r="C654" s="12"/>
      <c r="D654" s="21" t="s">
        <v>1271</v>
      </c>
      <c r="E654" s="10" t="s">
        <v>2089</v>
      </c>
      <c r="F654" s="27">
        <v>174.74755980150002</v>
      </c>
      <c r="G654" s="27">
        <f t="shared" si="60"/>
        <v>134.56</v>
      </c>
      <c r="H654" s="27">
        <f t="shared" si="61"/>
        <v>117.08</v>
      </c>
      <c r="I654" s="27">
        <f t="shared" si="62"/>
        <v>106.6</v>
      </c>
    </row>
    <row r="655" spans="1:9" ht="10.5">
      <c r="A655" s="10" t="s">
        <v>2090</v>
      </c>
      <c r="B655" s="11">
        <v>6418677150876</v>
      </c>
      <c r="C655" s="12"/>
      <c r="D655" s="21" t="s">
        <v>1271</v>
      </c>
      <c r="E655" s="10" t="s">
        <v>2091</v>
      </c>
      <c r="F655" s="27">
        <v>194.95062329400002</v>
      </c>
      <c r="G655" s="27">
        <f t="shared" si="60"/>
        <v>150.11</v>
      </c>
      <c r="H655" s="27">
        <f t="shared" si="61"/>
        <v>130.62</v>
      </c>
      <c r="I655" s="27">
        <f t="shared" si="62"/>
        <v>118.92</v>
      </c>
    </row>
    <row r="656" spans="1:9" ht="10.5">
      <c r="A656" s="10" t="s">
        <v>2092</v>
      </c>
      <c r="B656" s="11">
        <v>6418677150890</v>
      </c>
      <c r="C656" s="12"/>
      <c r="D656" s="21" t="s">
        <v>1271</v>
      </c>
      <c r="E656" s="10" t="s">
        <v>2093</v>
      </c>
      <c r="F656" s="27">
        <v>239.39736297750002</v>
      </c>
      <c r="G656" s="27">
        <f t="shared" si="60"/>
        <v>184.34</v>
      </c>
      <c r="H656" s="27">
        <f t="shared" si="61"/>
        <v>160.4</v>
      </c>
      <c r="I656" s="27">
        <f t="shared" si="62"/>
        <v>146.03</v>
      </c>
    </row>
    <row r="657" spans="1:9" ht="10.5">
      <c r="A657" s="10" t="s">
        <v>2094</v>
      </c>
      <c r="B657" s="11">
        <v>6418677150906</v>
      </c>
      <c r="C657" s="12"/>
      <c r="D657" s="21" t="s">
        <v>1271</v>
      </c>
      <c r="E657" s="10" t="s">
        <v>2095</v>
      </c>
      <c r="F657" s="27">
        <v>284.845316427</v>
      </c>
      <c r="G657" s="27">
        <f t="shared" si="60"/>
        <v>219.33</v>
      </c>
      <c r="H657" s="27">
        <f t="shared" si="61"/>
        <v>190.85</v>
      </c>
      <c r="I657" s="27">
        <f t="shared" si="62"/>
        <v>173.76</v>
      </c>
    </row>
    <row r="658" spans="1:9" ht="10.5">
      <c r="A658" s="10" t="s">
        <v>2096</v>
      </c>
      <c r="B658" s="11">
        <v>6418677150920</v>
      </c>
      <c r="C658" s="12"/>
      <c r="D658" s="21" t="s">
        <v>1271</v>
      </c>
      <c r="E658" s="10" t="s">
        <v>2097</v>
      </c>
      <c r="F658" s="27">
        <v>512.1208413090002</v>
      </c>
      <c r="G658" s="27">
        <f t="shared" si="60"/>
        <v>394.33</v>
      </c>
      <c r="H658" s="27">
        <f t="shared" si="61"/>
        <v>343.12</v>
      </c>
      <c r="I658" s="27">
        <f t="shared" si="62"/>
        <v>312.39</v>
      </c>
    </row>
    <row r="659" spans="1:9" ht="10.5">
      <c r="A659" s="10" t="s">
        <v>2098</v>
      </c>
      <c r="B659" s="11">
        <v>6418677150937</v>
      </c>
      <c r="C659" s="12"/>
      <c r="D659" s="21" t="s">
        <v>1271</v>
      </c>
      <c r="E659" s="10" t="s">
        <v>2099</v>
      </c>
      <c r="F659" s="27">
        <v>64.64980317600002</v>
      </c>
      <c r="G659" s="27">
        <f t="shared" si="60"/>
        <v>49.78</v>
      </c>
      <c r="H659" s="27">
        <f t="shared" si="61"/>
        <v>43.32</v>
      </c>
      <c r="I659" s="27">
        <f t="shared" si="62"/>
        <v>39.44</v>
      </c>
    </row>
    <row r="660" spans="1:9" ht="10.5">
      <c r="A660" s="10" t="s">
        <v>2100</v>
      </c>
      <c r="B660" s="11">
        <v>6418677150944</v>
      </c>
      <c r="C660" s="12"/>
      <c r="D660" s="21" t="s">
        <v>1271</v>
      </c>
      <c r="E660" s="10" t="s">
        <v>2101</v>
      </c>
      <c r="F660" s="27">
        <v>63.636670198500006</v>
      </c>
      <c r="G660" s="27">
        <f t="shared" si="60"/>
        <v>49</v>
      </c>
      <c r="H660" s="27">
        <f t="shared" si="61"/>
        <v>42.64</v>
      </c>
      <c r="I660" s="27">
        <f t="shared" si="62"/>
        <v>38.82</v>
      </c>
    </row>
    <row r="661" spans="1:9" ht="10.5">
      <c r="A661" s="10" t="s">
        <v>2102</v>
      </c>
      <c r="B661" s="11">
        <v>6418677150951</v>
      </c>
      <c r="C661" s="12"/>
      <c r="D661" s="21" t="s">
        <v>1271</v>
      </c>
      <c r="E661" s="10" t="s">
        <v>2103</v>
      </c>
      <c r="F661" s="27">
        <v>110.09775662550003</v>
      </c>
      <c r="G661" s="27">
        <f t="shared" si="60"/>
        <v>84.78</v>
      </c>
      <c r="H661" s="27">
        <f t="shared" si="61"/>
        <v>73.77</v>
      </c>
      <c r="I661" s="27">
        <f t="shared" si="62"/>
        <v>67.16</v>
      </c>
    </row>
    <row r="662" spans="1:9" ht="10.5">
      <c r="A662" s="10" t="s">
        <v>2104</v>
      </c>
      <c r="B662" s="11">
        <v>6418677150975</v>
      </c>
      <c r="C662" s="12"/>
      <c r="D662" s="21" t="s">
        <v>1271</v>
      </c>
      <c r="E662" s="10" t="s">
        <v>2105</v>
      </c>
      <c r="F662" s="27">
        <v>77.77285503750001</v>
      </c>
      <c r="G662" s="27">
        <f t="shared" si="60"/>
        <v>59.89</v>
      </c>
      <c r="H662" s="27">
        <f t="shared" si="61"/>
        <v>52.11</v>
      </c>
      <c r="I662" s="27">
        <f t="shared" si="62"/>
        <v>47.44</v>
      </c>
    </row>
    <row r="663" spans="1:9" ht="10.5">
      <c r="A663" s="10" t="s">
        <v>2106</v>
      </c>
      <c r="B663" s="11">
        <v>6418677150999</v>
      </c>
      <c r="C663" s="12"/>
      <c r="D663" s="21" t="s">
        <v>1271</v>
      </c>
      <c r="E663" s="10" t="s">
        <v>2107</v>
      </c>
      <c r="F663" s="27">
        <v>55.5554448015</v>
      </c>
      <c r="G663" s="27">
        <f t="shared" si="60"/>
        <v>42.78</v>
      </c>
      <c r="H663" s="27">
        <f t="shared" si="61"/>
        <v>37.22</v>
      </c>
      <c r="I663" s="27">
        <f t="shared" si="62"/>
        <v>33.89</v>
      </c>
    </row>
    <row r="664" spans="1:9" ht="10.5">
      <c r="A664" s="10" t="s">
        <v>2108</v>
      </c>
      <c r="B664" s="11">
        <v>6418677150968</v>
      </c>
      <c r="C664" s="12"/>
      <c r="D664" s="21" t="s">
        <v>1271</v>
      </c>
      <c r="E664" s="10" t="s">
        <v>2109</v>
      </c>
      <c r="F664" s="27">
        <v>52.5279650805</v>
      </c>
      <c r="G664" s="27">
        <f t="shared" si="60"/>
        <v>40.45</v>
      </c>
      <c r="H664" s="27">
        <f t="shared" si="61"/>
        <v>35.19</v>
      </c>
      <c r="I664" s="27">
        <f t="shared" si="62"/>
        <v>32.04</v>
      </c>
    </row>
    <row r="665" spans="1:9" ht="10.5">
      <c r="A665" s="10" t="s">
        <v>2110</v>
      </c>
      <c r="B665" s="11">
        <v>6418677150982</v>
      </c>
      <c r="C665" s="12"/>
      <c r="D665" s="21" t="s">
        <v>1271</v>
      </c>
      <c r="E665" s="10" t="s">
        <v>2111</v>
      </c>
      <c r="F665" s="27">
        <v>97.97591853000002</v>
      </c>
      <c r="G665" s="27">
        <f t="shared" si="60"/>
        <v>75.44</v>
      </c>
      <c r="H665" s="27">
        <f t="shared" si="61"/>
        <v>65.64</v>
      </c>
      <c r="I665" s="27">
        <f t="shared" si="62"/>
        <v>59.77</v>
      </c>
    </row>
    <row r="666" spans="1:9" ht="10.5">
      <c r="A666" s="10" t="s">
        <v>2112</v>
      </c>
      <c r="B666" s="11">
        <v>6418677151002</v>
      </c>
      <c r="C666" s="12"/>
      <c r="D666" s="21" t="s">
        <v>1271</v>
      </c>
      <c r="E666" s="10" t="s">
        <v>2113</v>
      </c>
      <c r="F666" s="27">
        <v>154.544496309</v>
      </c>
      <c r="G666" s="27">
        <f t="shared" si="60"/>
        <v>119</v>
      </c>
      <c r="H666" s="27">
        <f t="shared" si="61"/>
        <v>103.54</v>
      </c>
      <c r="I666" s="27">
        <f t="shared" si="62"/>
        <v>94.27</v>
      </c>
    </row>
    <row r="667" spans="1:9" ht="10.5">
      <c r="A667" s="10" t="s">
        <v>2114</v>
      </c>
      <c r="B667" s="11">
        <v>6418677151071</v>
      </c>
      <c r="C667" s="12"/>
      <c r="D667" s="21" t="s">
        <v>1271</v>
      </c>
      <c r="E667" s="10" t="s">
        <v>2115</v>
      </c>
      <c r="F667" s="27">
        <v>246.46545539700003</v>
      </c>
      <c r="G667" s="27">
        <f t="shared" si="60"/>
        <v>189.78</v>
      </c>
      <c r="H667" s="27">
        <f t="shared" si="61"/>
        <v>165.13</v>
      </c>
      <c r="I667" s="27">
        <f t="shared" si="62"/>
        <v>150.34</v>
      </c>
    </row>
    <row r="668" spans="1:9" ht="10.5">
      <c r="A668" s="10" t="s">
        <v>2116</v>
      </c>
      <c r="B668" s="11">
        <v>6418677151057</v>
      </c>
      <c r="C668" s="12"/>
      <c r="D668" s="21" t="s">
        <v>1271</v>
      </c>
      <c r="E668" s="10" t="s">
        <v>2117</v>
      </c>
      <c r="F668" s="27">
        <v>111.110889603</v>
      </c>
      <c r="G668" s="27">
        <f t="shared" si="60"/>
        <v>85.56</v>
      </c>
      <c r="H668" s="27">
        <f t="shared" si="61"/>
        <v>74.44</v>
      </c>
      <c r="I668" s="27">
        <f t="shared" si="62"/>
        <v>67.78</v>
      </c>
    </row>
    <row r="669" spans="1:9" ht="10.5">
      <c r="A669" s="10" t="s">
        <v>2118</v>
      </c>
      <c r="B669" s="11">
        <v>6418677156120</v>
      </c>
      <c r="C669" s="12"/>
      <c r="D669" s="21" t="s">
        <v>1271</v>
      </c>
      <c r="E669" s="10" t="s">
        <v>2119</v>
      </c>
      <c r="F669" s="27">
        <v>113.13715555800002</v>
      </c>
      <c r="G669" s="27">
        <f t="shared" si="60"/>
        <v>87.12</v>
      </c>
      <c r="H669" s="27">
        <f t="shared" si="61"/>
        <v>75.8</v>
      </c>
      <c r="I669" s="27">
        <f t="shared" si="62"/>
        <v>69.01</v>
      </c>
    </row>
    <row r="670" spans="1:9" ht="10.5">
      <c r="A670" s="10" t="s">
        <v>2120</v>
      </c>
      <c r="B670" s="11">
        <v>6418677151101</v>
      </c>
      <c r="C670" s="12"/>
      <c r="D670" s="21" t="s">
        <v>1271</v>
      </c>
      <c r="E670" s="10" t="s">
        <v>2121</v>
      </c>
      <c r="F670" s="27">
        <v>205.04619543450005</v>
      </c>
      <c r="G670" s="27">
        <f t="shared" si="60"/>
        <v>157.89</v>
      </c>
      <c r="H670" s="27">
        <f t="shared" si="61"/>
        <v>137.38</v>
      </c>
      <c r="I670" s="27">
        <f t="shared" si="62"/>
        <v>125.08</v>
      </c>
    </row>
    <row r="671" spans="1:9" ht="10.5">
      <c r="A671" s="10" t="s">
        <v>2122</v>
      </c>
      <c r="B671" s="11">
        <v>6418677156144</v>
      </c>
      <c r="C671" s="12"/>
      <c r="D671" s="21" t="s">
        <v>1271</v>
      </c>
      <c r="E671" s="10" t="s">
        <v>2123</v>
      </c>
      <c r="F671" s="27">
        <v>356.56321202250007</v>
      </c>
      <c r="G671" s="27">
        <f t="shared" si="60"/>
        <v>274.55</v>
      </c>
      <c r="H671" s="27">
        <f t="shared" si="61"/>
        <v>238.9</v>
      </c>
      <c r="I671" s="27">
        <f t="shared" si="62"/>
        <v>217.5</v>
      </c>
    </row>
    <row r="672" spans="1:9" ht="10.5">
      <c r="A672" s="10" t="s">
        <v>2124</v>
      </c>
      <c r="B672" s="11">
        <v>6418677151125</v>
      </c>
      <c r="C672" s="12"/>
      <c r="D672" s="21" t="s">
        <v>1271</v>
      </c>
      <c r="E672" s="10" t="s">
        <v>2125</v>
      </c>
      <c r="F672" s="27">
        <v>111.110889603</v>
      </c>
      <c r="G672" s="27">
        <f t="shared" si="60"/>
        <v>85.56</v>
      </c>
      <c r="H672" s="27">
        <f t="shared" si="61"/>
        <v>74.44</v>
      </c>
      <c r="I672" s="27">
        <f t="shared" si="62"/>
        <v>67.78</v>
      </c>
    </row>
    <row r="673" spans="1:9" ht="10.5">
      <c r="A673" s="10" t="s">
        <v>2126</v>
      </c>
      <c r="B673" s="11">
        <v>6418677151149</v>
      </c>
      <c r="C673" s="12"/>
      <c r="D673" s="21" t="s">
        <v>1271</v>
      </c>
      <c r="E673" s="10" t="s">
        <v>2127</v>
      </c>
      <c r="F673" s="27">
        <v>24.243676191000002</v>
      </c>
      <c r="G673" s="27">
        <f t="shared" si="60"/>
        <v>18.67</v>
      </c>
      <c r="H673" s="27">
        <f t="shared" si="61"/>
        <v>16.24</v>
      </c>
      <c r="I673" s="27">
        <f t="shared" si="62"/>
        <v>14.79</v>
      </c>
    </row>
    <row r="674" spans="1:9" ht="10.5">
      <c r="A674" s="10" t="s">
        <v>2128</v>
      </c>
      <c r="B674" s="11">
        <v>6418677151163</v>
      </c>
      <c r="C674" s="12"/>
      <c r="D674" s="21" t="s">
        <v>1271</v>
      </c>
      <c r="E674" s="10" t="s">
        <v>2129</v>
      </c>
      <c r="F674" s="27">
        <v>13.134971073</v>
      </c>
      <c r="G674" s="27">
        <f t="shared" si="60"/>
        <v>10.11</v>
      </c>
      <c r="H674" s="27">
        <f t="shared" si="61"/>
        <v>8.8</v>
      </c>
      <c r="I674" s="27">
        <f t="shared" si="62"/>
        <v>8.01</v>
      </c>
    </row>
    <row r="675" spans="1:9" ht="10.5">
      <c r="A675" s="10" t="s">
        <v>2130</v>
      </c>
      <c r="B675" s="11">
        <v>6438100070113</v>
      </c>
      <c r="C675" s="12"/>
      <c r="D675" s="21" t="s">
        <v>1271</v>
      </c>
      <c r="E675" s="10" t="s">
        <v>2131</v>
      </c>
      <c r="F675" s="27">
        <v>56.56857777900001</v>
      </c>
      <c r="G675" s="27">
        <f t="shared" si="60"/>
        <v>43.56</v>
      </c>
      <c r="H675" s="27">
        <f t="shared" si="61"/>
        <v>37.9</v>
      </c>
      <c r="I675" s="27">
        <f t="shared" si="62"/>
        <v>34.51</v>
      </c>
    </row>
    <row r="676" spans="1:9" ht="10.5">
      <c r="A676" s="10" t="s">
        <v>2132</v>
      </c>
      <c r="B676" s="11">
        <v>6418677151293</v>
      </c>
      <c r="C676" s="12"/>
      <c r="D676" s="21" t="s">
        <v>1271</v>
      </c>
      <c r="E676" s="10" t="s">
        <v>2133</v>
      </c>
      <c r="F676" s="27">
        <v>74.74537531650003</v>
      </c>
      <c r="G676" s="27">
        <f t="shared" si="60"/>
        <v>57.55</v>
      </c>
      <c r="H676" s="27">
        <f t="shared" si="61"/>
        <v>50.08</v>
      </c>
      <c r="I676" s="27">
        <f t="shared" si="62"/>
        <v>45.59</v>
      </c>
    </row>
    <row r="677" spans="1:9" ht="10.5">
      <c r="A677" s="10" t="s">
        <v>2134</v>
      </c>
      <c r="B677" s="11">
        <v>6418677151309</v>
      </c>
      <c r="C677" s="12"/>
      <c r="D677" s="21" t="s">
        <v>1271</v>
      </c>
      <c r="E677" s="10" t="s">
        <v>2135</v>
      </c>
      <c r="F677" s="27">
        <v>94.94843880900002</v>
      </c>
      <c r="G677" s="27">
        <f t="shared" si="60"/>
        <v>73.11</v>
      </c>
      <c r="H677" s="27">
        <f t="shared" si="61"/>
        <v>63.62</v>
      </c>
      <c r="I677" s="27">
        <f t="shared" si="62"/>
        <v>57.92</v>
      </c>
    </row>
    <row r="678" spans="1:9" ht="10.5">
      <c r="A678" s="10" t="s">
        <v>2136</v>
      </c>
      <c r="B678" s="11">
        <v>6438100087692</v>
      </c>
      <c r="C678" s="12"/>
      <c r="D678" s="21" t="s">
        <v>1271</v>
      </c>
      <c r="E678" s="10" t="s">
        <v>2137</v>
      </c>
      <c r="F678" s="27">
        <v>190.9100105955</v>
      </c>
      <c r="G678" s="27">
        <f t="shared" si="60"/>
        <v>147</v>
      </c>
      <c r="H678" s="27">
        <f t="shared" si="61"/>
        <v>127.91</v>
      </c>
      <c r="I678" s="27">
        <f t="shared" si="62"/>
        <v>116.46</v>
      </c>
    </row>
    <row r="679" spans="1:9" ht="10.5">
      <c r="A679" s="10" t="s">
        <v>2138</v>
      </c>
      <c r="B679" s="11">
        <v>6418677151279</v>
      </c>
      <c r="C679" s="12"/>
      <c r="D679" s="21" t="s">
        <v>1271</v>
      </c>
      <c r="E679" s="10" t="s">
        <v>2139</v>
      </c>
      <c r="F679" s="27">
        <v>31.311768610500003</v>
      </c>
      <c r="G679" s="27">
        <f t="shared" si="60"/>
        <v>24.11</v>
      </c>
      <c r="H679" s="27">
        <f t="shared" si="61"/>
        <v>20.98</v>
      </c>
      <c r="I679" s="27">
        <f t="shared" si="62"/>
        <v>19.1</v>
      </c>
    </row>
    <row r="680" spans="1:9" ht="10.5">
      <c r="A680" s="10" t="s">
        <v>2140</v>
      </c>
      <c r="B680" s="11">
        <v>6418677151286</v>
      </c>
      <c r="C680" s="12"/>
      <c r="D680" s="21" t="s">
        <v>1271</v>
      </c>
      <c r="E680" s="10" t="s">
        <v>2141</v>
      </c>
      <c r="F680" s="27">
        <v>41.41925996250001</v>
      </c>
      <c r="G680" s="27">
        <f t="shared" si="60"/>
        <v>31.89</v>
      </c>
      <c r="H680" s="27">
        <f t="shared" si="61"/>
        <v>27.75</v>
      </c>
      <c r="I680" s="27">
        <f t="shared" si="62"/>
        <v>25.27</v>
      </c>
    </row>
    <row r="681" spans="1:9" ht="10.5">
      <c r="A681" s="10" t="s">
        <v>2142</v>
      </c>
      <c r="B681" s="11">
        <v>6418677151156</v>
      </c>
      <c r="C681" s="12"/>
      <c r="D681" s="21" t="s">
        <v>1271</v>
      </c>
      <c r="E681" s="10" t="s">
        <v>2143</v>
      </c>
      <c r="F681" s="27">
        <v>11.108705118000001</v>
      </c>
      <c r="G681" s="27">
        <f t="shared" si="60"/>
        <v>8.55</v>
      </c>
      <c r="H681" s="27">
        <f t="shared" si="61"/>
        <v>7.44</v>
      </c>
      <c r="I681" s="27">
        <f t="shared" si="62"/>
        <v>6.78</v>
      </c>
    </row>
    <row r="682" spans="1:9" ht="10.5">
      <c r="A682" s="10" t="s">
        <v>2144</v>
      </c>
      <c r="B682" s="11">
        <v>6438100100285</v>
      </c>
      <c r="C682" s="12"/>
      <c r="D682" s="21" t="s">
        <v>1271</v>
      </c>
      <c r="E682" s="10" t="s">
        <v>2145</v>
      </c>
      <c r="F682" s="27">
        <v>347.4807728595</v>
      </c>
      <c r="G682" s="27">
        <f t="shared" si="60"/>
        <v>267.56</v>
      </c>
      <c r="H682" s="27">
        <f t="shared" si="61"/>
        <v>232.81</v>
      </c>
      <c r="I682" s="27">
        <f t="shared" si="62"/>
        <v>211.96</v>
      </c>
    </row>
    <row r="683" spans="1:9" ht="10.5">
      <c r="A683" s="10" t="s">
        <v>2146</v>
      </c>
      <c r="B683" s="11">
        <v>6418677165450</v>
      </c>
      <c r="C683" s="12"/>
      <c r="D683" s="21" t="s">
        <v>1271</v>
      </c>
      <c r="E683" s="10" t="s">
        <v>2147</v>
      </c>
      <c r="F683" s="27">
        <v>1180.8124448820001</v>
      </c>
      <c r="G683" s="27">
        <f t="shared" si="60"/>
        <v>909.23</v>
      </c>
      <c r="H683" s="27">
        <f t="shared" si="61"/>
        <v>791.14</v>
      </c>
      <c r="I683" s="27">
        <f t="shared" si="62"/>
        <v>720.3</v>
      </c>
    </row>
    <row r="684" spans="1:9" ht="10.5">
      <c r="A684" s="10" t="s">
        <v>2148</v>
      </c>
      <c r="B684" s="11">
        <v>6418677165771</v>
      </c>
      <c r="C684" s="12"/>
      <c r="D684" s="21" t="s">
        <v>1271</v>
      </c>
      <c r="E684" s="10" t="s">
        <v>2149</v>
      </c>
      <c r="F684" s="27">
        <v>1190.9080170225002</v>
      </c>
      <c r="G684" s="27">
        <f t="shared" si="60"/>
        <v>917</v>
      </c>
      <c r="H684" s="27">
        <f t="shared" si="61"/>
        <v>797.91</v>
      </c>
      <c r="I684" s="27">
        <f t="shared" si="62"/>
        <v>726.45</v>
      </c>
    </row>
    <row r="685" spans="1:9" ht="10.5">
      <c r="A685" s="10" t="s">
        <v>2150</v>
      </c>
      <c r="B685" s="11">
        <v>6418677165788</v>
      </c>
      <c r="C685" s="12"/>
      <c r="D685" s="21" t="s">
        <v>1271</v>
      </c>
      <c r="E685" s="10" t="s">
        <v>2151</v>
      </c>
      <c r="F685" s="27">
        <v>1586.8761422640002</v>
      </c>
      <c r="G685" s="27">
        <f t="shared" si="60"/>
        <v>1221.89</v>
      </c>
      <c r="H685" s="27">
        <f t="shared" si="61"/>
        <v>1063.21</v>
      </c>
      <c r="I685" s="27">
        <f t="shared" si="62"/>
        <v>967.99</v>
      </c>
    </row>
    <row r="686" spans="1:9" ht="10.5">
      <c r="A686" s="10" t="s">
        <v>2152</v>
      </c>
      <c r="B686" s="11">
        <v>6418677165795</v>
      </c>
      <c r="C686" s="12"/>
      <c r="D686" s="21" t="s">
        <v>1271</v>
      </c>
      <c r="E686" s="10" t="s">
        <v>2153</v>
      </c>
      <c r="F686" s="27">
        <v>2729.2968069045005</v>
      </c>
      <c r="G686" s="27">
        <f t="shared" si="60"/>
        <v>2101.56</v>
      </c>
      <c r="H686" s="27">
        <f t="shared" si="61"/>
        <v>1828.63</v>
      </c>
      <c r="I686" s="27">
        <f t="shared" si="62"/>
        <v>1664.87</v>
      </c>
    </row>
    <row r="687" spans="1:9" ht="10.5">
      <c r="A687" s="10" t="s">
        <v>2154</v>
      </c>
      <c r="B687" s="11">
        <v>6418677165801</v>
      </c>
      <c r="C687" s="12"/>
      <c r="D687" s="21" t="s">
        <v>1271</v>
      </c>
      <c r="E687" s="10" t="s">
        <v>2155</v>
      </c>
      <c r="F687" s="27">
        <v>1941.4130883315004</v>
      </c>
      <c r="G687" s="27">
        <f t="shared" si="60"/>
        <v>1494.89</v>
      </c>
      <c r="H687" s="27">
        <f t="shared" si="61"/>
        <v>1300.75</v>
      </c>
      <c r="I687" s="27">
        <f t="shared" si="62"/>
        <v>1184.26</v>
      </c>
    </row>
    <row r="688" spans="1:9" ht="10.5">
      <c r="A688" s="10" t="s">
        <v>2156</v>
      </c>
      <c r="B688" s="11">
        <v>6418677165818</v>
      </c>
      <c r="C688" s="12"/>
      <c r="D688" s="21" t="s">
        <v>1271</v>
      </c>
      <c r="E688" s="10" t="s">
        <v>2157</v>
      </c>
      <c r="F688" s="27">
        <v>2450.5064499195</v>
      </c>
      <c r="G688" s="27">
        <f t="shared" si="60"/>
        <v>1886.89</v>
      </c>
      <c r="H688" s="27">
        <f t="shared" si="61"/>
        <v>1641.84</v>
      </c>
      <c r="I688" s="27">
        <f t="shared" si="62"/>
        <v>1494.81</v>
      </c>
    </row>
    <row r="689" spans="1:9" ht="10.5">
      <c r="A689" s="10" t="s">
        <v>2158</v>
      </c>
      <c r="B689" s="11">
        <v>6438100088279</v>
      </c>
      <c r="C689" s="12"/>
      <c r="D689" s="21" t="s">
        <v>1271</v>
      </c>
      <c r="E689" s="10" t="s">
        <v>2159</v>
      </c>
      <c r="F689" s="27">
        <v>3643.4407328970005</v>
      </c>
      <c r="G689" s="27">
        <f t="shared" si="60"/>
        <v>2805.45</v>
      </c>
      <c r="H689" s="27">
        <f t="shared" si="61"/>
        <v>2441.11</v>
      </c>
      <c r="I689" s="27">
        <f t="shared" si="62"/>
        <v>2222.5</v>
      </c>
    </row>
    <row r="690" spans="1:9" ht="10.5">
      <c r="A690" s="10" t="s">
        <v>2160</v>
      </c>
      <c r="B690" s="11">
        <v>6418677165825</v>
      </c>
      <c r="C690" s="12"/>
      <c r="D690" s="21" t="s">
        <v>1271</v>
      </c>
      <c r="E690" s="10" t="s">
        <v>2161</v>
      </c>
      <c r="F690" s="27">
        <v>2702.0256509925002</v>
      </c>
      <c r="G690" s="27">
        <f t="shared" si="60"/>
        <v>2080.56</v>
      </c>
      <c r="H690" s="27">
        <f t="shared" si="61"/>
        <v>1810.36</v>
      </c>
      <c r="I690" s="27">
        <f t="shared" si="62"/>
        <v>1648.24</v>
      </c>
    </row>
    <row r="691" spans="1:9" ht="10.5">
      <c r="A691" s="10" t="s">
        <v>2162</v>
      </c>
      <c r="B691" s="11">
        <v>6418677165832</v>
      </c>
      <c r="C691" s="12"/>
      <c r="D691" s="21" t="s">
        <v>1271</v>
      </c>
      <c r="E691" s="10" t="s">
        <v>2163</v>
      </c>
      <c r="F691" s="27">
        <v>4145.4660020655</v>
      </c>
      <c r="G691" s="27">
        <f t="shared" si="60"/>
        <v>3192.01</v>
      </c>
      <c r="H691" s="27">
        <f t="shared" si="61"/>
        <v>2777.46</v>
      </c>
      <c r="I691" s="27">
        <f t="shared" si="62"/>
        <v>2528.73</v>
      </c>
    </row>
    <row r="692" spans="1:9" ht="10.5">
      <c r="A692" s="10" t="s">
        <v>2164</v>
      </c>
      <c r="B692" s="11">
        <v>6438100090395</v>
      </c>
      <c r="C692" s="12"/>
      <c r="D692" s="21" t="s">
        <v>1271</v>
      </c>
      <c r="E692" s="10" t="s">
        <v>2165</v>
      </c>
      <c r="F692" s="27">
        <v>4792.9414091685</v>
      </c>
      <c r="G692" s="27">
        <f t="shared" si="60"/>
        <v>3690.56</v>
      </c>
      <c r="H692" s="27">
        <f t="shared" si="61"/>
        <v>3211.27</v>
      </c>
      <c r="I692" s="27">
        <f t="shared" si="62"/>
        <v>2923.69</v>
      </c>
    </row>
    <row r="693" spans="1:9" ht="10.5">
      <c r="A693" s="10" t="s">
        <v>2166</v>
      </c>
      <c r="B693" s="11">
        <v>6418677165849</v>
      </c>
      <c r="C693" s="12"/>
      <c r="D693" s="21" t="s">
        <v>1271</v>
      </c>
      <c r="E693" s="10" t="s">
        <v>2167</v>
      </c>
      <c r="F693" s="27">
        <v>5171.722031427</v>
      </c>
      <c r="G693" s="27">
        <f t="shared" si="60"/>
        <v>3982.23</v>
      </c>
      <c r="H693" s="27">
        <f t="shared" si="61"/>
        <v>3465.05</v>
      </c>
      <c r="I693" s="27">
        <f t="shared" si="62"/>
        <v>3154.75</v>
      </c>
    </row>
    <row r="694" spans="1:9" ht="10.5">
      <c r="A694" s="10" t="s">
        <v>2168</v>
      </c>
      <c r="B694" s="11">
        <v>6438100088286</v>
      </c>
      <c r="C694" s="12"/>
      <c r="D694" s="21" t="s">
        <v>1271</v>
      </c>
      <c r="E694" s="10" t="s">
        <v>2169</v>
      </c>
      <c r="F694" s="27">
        <v>5219.196250831502</v>
      </c>
      <c r="G694" s="27">
        <f t="shared" si="60"/>
        <v>4018.78</v>
      </c>
      <c r="H694" s="27">
        <f t="shared" si="61"/>
        <v>3496.86</v>
      </c>
      <c r="I694" s="27">
        <f t="shared" si="62"/>
        <v>3183.71</v>
      </c>
    </row>
    <row r="695" spans="1:9" ht="10.5">
      <c r="A695" s="10" t="s">
        <v>2170</v>
      </c>
      <c r="B695" s="11">
        <v>6418677165856</v>
      </c>
      <c r="C695" s="12"/>
      <c r="D695" s="21" t="s">
        <v>1271</v>
      </c>
      <c r="E695" s="10" t="s">
        <v>2171</v>
      </c>
      <c r="F695" s="27">
        <v>5556.569532339</v>
      </c>
      <c r="G695" s="27">
        <f t="shared" si="60"/>
        <v>4278.56</v>
      </c>
      <c r="H695" s="27">
        <f t="shared" si="61"/>
        <v>3722.9</v>
      </c>
      <c r="I695" s="27">
        <f t="shared" si="62"/>
        <v>3389.51</v>
      </c>
    </row>
    <row r="696" spans="1:9" ht="10.5">
      <c r="A696" s="10" t="s">
        <v>2172</v>
      </c>
      <c r="B696" s="11">
        <v>6418677165863</v>
      </c>
      <c r="C696" s="12"/>
      <c r="D696" s="21" t="s">
        <v>1271</v>
      </c>
      <c r="E696" s="10" t="s">
        <v>2173</v>
      </c>
      <c r="F696" s="27">
        <v>8528.291181942</v>
      </c>
      <c r="G696" s="27">
        <f t="shared" si="60"/>
        <v>6566.78</v>
      </c>
      <c r="H696" s="27">
        <f t="shared" si="61"/>
        <v>5713.96</v>
      </c>
      <c r="I696" s="27">
        <f t="shared" si="62"/>
        <v>5202.26</v>
      </c>
    </row>
    <row r="697" spans="1:9" ht="10.5">
      <c r="A697" s="10" t="s">
        <v>2174</v>
      </c>
      <c r="B697" s="11">
        <v>6418677165870</v>
      </c>
      <c r="C697" s="12"/>
      <c r="D697" s="21" t="s">
        <v>1271</v>
      </c>
      <c r="E697" s="10" t="s">
        <v>2175</v>
      </c>
      <c r="F697" s="27">
        <v>6467.685978610501</v>
      </c>
      <c r="G697" s="27">
        <f aca="true" t="shared" si="63" ref="G697:G759">ROUND((F697*0.77),2)</f>
        <v>4980.12</v>
      </c>
      <c r="H697" s="27">
        <f t="shared" si="61"/>
        <v>4333.35</v>
      </c>
      <c r="I697" s="27">
        <f t="shared" si="62"/>
        <v>3945.29</v>
      </c>
    </row>
    <row r="698" spans="1:9" ht="10.5">
      <c r="A698" s="10" t="s">
        <v>2176</v>
      </c>
      <c r="B698" s="11">
        <v>6418677165887</v>
      </c>
      <c r="C698" s="12"/>
      <c r="D698" s="21" t="s">
        <v>1271</v>
      </c>
      <c r="E698" s="10" t="s">
        <v>2177</v>
      </c>
      <c r="F698" s="27">
        <v>7836.380954367001</v>
      </c>
      <c r="G698" s="27">
        <f t="shared" si="63"/>
        <v>6034.01</v>
      </c>
      <c r="H698" s="27">
        <f t="shared" si="61"/>
        <v>5250.38</v>
      </c>
      <c r="I698" s="27">
        <f t="shared" si="62"/>
        <v>4780.19</v>
      </c>
    </row>
    <row r="699" spans="1:9" ht="10.5">
      <c r="A699" s="10" t="s">
        <v>2178</v>
      </c>
      <c r="B699" s="11">
        <v>6418677165894</v>
      </c>
      <c r="C699" s="12"/>
      <c r="D699" s="21" t="s">
        <v>1271</v>
      </c>
      <c r="E699" s="10" t="s">
        <v>2179</v>
      </c>
      <c r="F699" s="27">
        <v>11347.494601191001</v>
      </c>
      <c r="G699" s="27">
        <f t="shared" si="63"/>
        <v>8737.57</v>
      </c>
      <c r="H699" s="27">
        <f t="shared" si="61"/>
        <v>7602.82</v>
      </c>
      <c r="I699" s="27">
        <f t="shared" si="62"/>
        <v>6921.97</v>
      </c>
    </row>
    <row r="700" spans="1:9" ht="10.5">
      <c r="A700" s="10" t="s">
        <v>2180</v>
      </c>
      <c r="B700" s="11">
        <v>6418677165917</v>
      </c>
      <c r="C700" s="12"/>
      <c r="D700" s="21" t="s">
        <v>1271</v>
      </c>
      <c r="E700" s="10" t="s">
        <v>2181</v>
      </c>
      <c r="F700" s="27">
        <v>11960.630759962502</v>
      </c>
      <c r="G700" s="27">
        <f t="shared" si="63"/>
        <v>9209.69</v>
      </c>
      <c r="H700" s="27">
        <f t="shared" si="61"/>
        <v>8013.62</v>
      </c>
      <c r="I700" s="27">
        <f t="shared" si="62"/>
        <v>7295.98</v>
      </c>
    </row>
    <row r="701" spans="1:9" ht="10.5">
      <c r="A701" s="10" t="s">
        <v>2182</v>
      </c>
      <c r="B701" s="11">
        <v>6418677165924</v>
      </c>
      <c r="C701" s="12"/>
      <c r="D701" s="21" t="s">
        <v>1271</v>
      </c>
      <c r="E701" s="10" t="s">
        <v>2183</v>
      </c>
      <c r="F701" s="27">
        <v>20181.847296030006</v>
      </c>
      <c r="G701" s="27">
        <f t="shared" si="63"/>
        <v>15540.02</v>
      </c>
      <c r="H701" s="27">
        <f t="shared" si="61"/>
        <v>13521.84</v>
      </c>
      <c r="I701" s="27">
        <f t="shared" si="62"/>
        <v>12310.93</v>
      </c>
    </row>
    <row r="702" spans="1:9" ht="10.5">
      <c r="A702" s="10" t="s">
        <v>2184</v>
      </c>
      <c r="B702" s="11">
        <v>6418677165931</v>
      </c>
      <c r="C702" s="12"/>
      <c r="D702" s="21" t="s">
        <v>1271</v>
      </c>
      <c r="E702" s="10" t="s">
        <v>2185</v>
      </c>
      <c r="F702" s="27">
        <v>11772.748229088003</v>
      </c>
      <c r="G702" s="27">
        <f t="shared" si="63"/>
        <v>9065.02</v>
      </c>
      <c r="H702" s="27">
        <f t="shared" si="61"/>
        <v>7887.74</v>
      </c>
      <c r="I702" s="27">
        <f t="shared" si="62"/>
        <v>7181.38</v>
      </c>
    </row>
    <row r="703" spans="1:9" ht="10.5">
      <c r="A703" s="10" t="s">
        <v>2186</v>
      </c>
      <c r="B703" s="11">
        <v>6418677165948</v>
      </c>
      <c r="C703" s="12"/>
      <c r="D703" s="21" t="s">
        <v>1271</v>
      </c>
      <c r="E703" s="10" t="s">
        <v>2187</v>
      </c>
      <c r="F703" s="27">
        <v>12025.268643927004</v>
      </c>
      <c r="G703" s="27">
        <f t="shared" si="63"/>
        <v>9259.46</v>
      </c>
      <c r="H703" s="27">
        <f t="shared" si="61"/>
        <v>8056.93</v>
      </c>
      <c r="I703" s="27">
        <f t="shared" si="62"/>
        <v>7335.41</v>
      </c>
    </row>
    <row r="704" spans="1:9" ht="10.5">
      <c r="A704" s="10" t="s">
        <v>2188</v>
      </c>
      <c r="B704" s="11">
        <v>6418677165955</v>
      </c>
      <c r="C704" s="12"/>
      <c r="D704" s="21" t="s">
        <v>1271</v>
      </c>
      <c r="E704" s="10" t="s">
        <v>2189</v>
      </c>
      <c r="F704" s="27">
        <v>16718.2078686105</v>
      </c>
      <c r="G704" s="27">
        <f t="shared" si="63"/>
        <v>12873.02</v>
      </c>
      <c r="H704" s="27">
        <f t="shared" si="61"/>
        <v>11201.2</v>
      </c>
      <c r="I704" s="27">
        <f t="shared" si="62"/>
        <v>10198.11</v>
      </c>
    </row>
    <row r="705" spans="1:9" ht="10.5">
      <c r="A705" s="10" t="s">
        <v>2190</v>
      </c>
      <c r="B705" s="11">
        <v>6418677165962</v>
      </c>
      <c r="C705" s="12"/>
      <c r="D705" s="21" t="s">
        <v>1271</v>
      </c>
      <c r="E705" s="10" t="s">
        <v>2191</v>
      </c>
      <c r="F705" s="27">
        <v>29941.464541191002</v>
      </c>
      <c r="G705" s="27">
        <f t="shared" si="63"/>
        <v>23054.93</v>
      </c>
      <c r="H705" s="27">
        <f aca="true" t="shared" si="64" ref="H705:H768">ROUND((F705*0.67),2)</f>
        <v>20060.78</v>
      </c>
      <c r="I705" s="27">
        <f aca="true" t="shared" si="65" ref="I705:I768">ROUND((F705*0.61),2)</f>
        <v>18264.29</v>
      </c>
    </row>
    <row r="706" spans="1:9" ht="10.5">
      <c r="A706" s="10" t="s">
        <v>2192</v>
      </c>
      <c r="B706" s="11">
        <v>6418677165979</v>
      </c>
      <c r="C706" s="12"/>
      <c r="D706" s="21" t="s">
        <v>1271</v>
      </c>
      <c r="E706" s="10" t="s">
        <v>2193</v>
      </c>
      <c r="F706" s="27">
        <v>39622.283879125505</v>
      </c>
      <c r="G706" s="27">
        <f t="shared" si="63"/>
        <v>30509.16</v>
      </c>
      <c r="H706" s="27">
        <f t="shared" si="64"/>
        <v>26546.93</v>
      </c>
      <c r="I706" s="27">
        <f t="shared" si="65"/>
        <v>24169.59</v>
      </c>
    </row>
    <row r="707" spans="1:9" ht="10.5">
      <c r="A707" s="10" t="s">
        <v>2194</v>
      </c>
      <c r="B707" s="11">
        <v>6418677165986</v>
      </c>
      <c r="C707" s="12"/>
      <c r="D707" s="21" t="s">
        <v>1271</v>
      </c>
      <c r="E707" s="10" t="s">
        <v>2195</v>
      </c>
      <c r="F707" s="27">
        <v>30575.804977221003</v>
      </c>
      <c r="G707" s="27">
        <f t="shared" si="63"/>
        <v>23543.37</v>
      </c>
      <c r="H707" s="27">
        <f t="shared" si="64"/>
        <v>20485.79</v>
      </c>
      <c r="I707" s="27">
        <f t="shared" si="65"/>
        <v>18651.24</v>
      </c>
    </row>
    <row r="708" spans="1:9" ht="10.5">
      <c r="A708" s="10" t="s">
        <v>2196</v>
      </c>
      <c r="B708" s="11">
        <v>6418677165993</v>
      </c>
      <c r="C708" s="12"/>
      <c r="D708" s="21" t="s">
        <v>1271</v>
      </c>
      <c r="E708" s="10" t="s">
        <v>2197</v>
      </c>
      <c r="F708" s="27">
        <v>32230.358402382004</v>
      </c>
      <c r="G708" s="27">
        <f t="shared" si="63"/>
        <v>24817.38</v>
      </c>
      <c r="H708" s="27">
        <f t="shared" si="64"/>
        <v>21594.34</v>
      </c>
      <c r="I708" s="27">
        <f t="shared" si="65"/>
        <v>19660.52</v>
      </c>
    </row>
    <row r="709" spans="1:9" ht="10.5">
      <c r="A709" s="10" t="s">
        <v>2198</v>
      </c>
      <c r="B709" s="11">
        <v>6418677166006</v>
      </c>
      <c r="C709" s="12"/>
      <c r="D709" s="21" t="s">
        <v>1271</v>
      </c>
      <c r="E709" s="10" t="s">
        <v>2199</v>
      </c>
      <c r="F709" s="27">
        <v>51176.85094170601</v>
      </c>
      <c r="G709" s="27">
        <f t="shared" si="63"/>
        <v>39406.18</v>
      </c>
      <c r="H709" s="27">
        <f t="shared" si="64"/>
        <v>34288.49</v>
      </c>
      <c r="I709" s="27">
        <f t="shared" si="65"/>
        <v>31217.88</v>
      </c>
    </row>
    <row r="710" spans="1:9" ht="10.5">
      <c r="A710" s="10" t="s">
        <v>2200</v>
      </c>
      <c r="B710" s="11">
        <v>6418677166013</v>
      </c>
      <c r="C710" s="12"/>
      <c r="D710" s="21" t="s">
        <v>1271</v>
      </c>
      <c r="E710" s="10" t="s">
        <v>2201</v>
      </c>
      <c r="F710" s="27">
        <v>62571.81976230151</v>
      </c>
      <c r="G710" s="27">
        <f t="shared" si="63"/>
        <v>48180.3</v>
      </c>
      <c r="H710" s="27">
        <f t="shared" si="64"/>
        <v>41923.12</v>
      </c>
      <c r="I710" s="27">
        <f t="shared" si="65"/>
        <v>38168.81</v>
      </c>
    </row>
    <row r="711" spans="1:9" ht="10.5">
      <c r="A711" s="10" t="s">
        <v>2202</v>
      </c>
      <c r="B711" s="11">
        <v>6418677157578</v>
      </c>
      <c r="C711" s="12"/>
      <c r="D711" s="21" t="s">
        <v>1271</v>
      </c>
      <c r="E711" s="10" t="s">
        <v>2203</v>
      </c>
      <c r="F711" s="27">
        <v>276.76409103000003</v>
      </c>
      <c r="G711" s="27">
        <f t="shared" si="63"/>
        <v>213.11</v>
      </c>
      <c r="H711" s="27">
        <f t="shared" si="64"/>
        <v>185.43</v>
      </c>
      <c r="I711" s="27">
        <f t="shared" si="65"/>
        <v>168.83</v>
      </c>
    </row>
    <row r="712" spans="1:9" ht="10.5">
      <c r="A712" s="10" t="s">
        <v>2204</v>
      </c>
      <c r="B712" s="11">
        <v>6418677157585</v>
      </c>
      <c r="C712" s="12"/>
      <c r="D712" s="21" t="s">
        <v>1271</v>
      </c>
      <c r="E712" s="10" t="s">
        <v>2205</v>
      </c>
      <c r="F712" s="27">
        <v>739.396366191</v>
      </c>
      <c r="G712" s="27">
        <f t="shared" si="63"/>
        <v>569.34</v>
      </c>
      <c r="H712" s="27">
        <f t="shared" si="64"/>
        <v>495.4</v>
      </c>
      <c r="I712" s="27">
        <f t="shared" si="65"/>
        <v>451.03</v>
      </c>
    </row>
    <row r="713" spans="1:9" ht="10.5">
      <c r="A713" s="10" t="s">
        <v>2206</v>
      </c>
      <c r="B713" s="11">
        <v>6418677157592</v>
      </c>
      <c r="C713" s="12"/>
      <c r="D713" s="21" t="s">
        <v>1271</v>
      </c>
      <c r="E713" s="10" t="s">
        <v>2207</v>
      </c>
      <c r="F713" s="27">
        <v>914.1439259925003</v>
      </c>
      <c r="G713" s="27">
        <f t="shared" si="63"/>
        <v>703.89</v>
      </c>
      <c r="H713" s="27">
        <f t="shared" si="64"/>
        <v>612.48</v>
      </c>
      <c r="I713" s="27">
        <f t="shared" si="65"/>
        <v>557.63</v>
      </c>
    </row>
    <row r="714" spans="1:9" ht="10.5">
      <c r="A714" s="10" t="s">
        <v>2208</v>
      </c>
      <c r="B714" s="11">
        <v>6418677157608</v>
      </c>
      <c r="C714" s="12"/>
      <c r="D714" s="21" t="s">
        <v>1271</v>
      </c>
      <c r="E714" s="10" t="s">
        <v>2209</v>
      </c>
      <c r="F714" s="27">
        <v>2539.3999292865005</v>
      </c>
      <c r="G714" s="27">
        <f t="shared" si="63"/>
        <v>1955.34</v>
      </c>
      <c r="H714" s="27">
        <f t="shared" si="64"/>
        <v>1701.4</v>
      </c>
      <c r="I714" s="27">
        <f t="shared" si="65"/>
        <v>1549.03</v>
      </c>
    </row>
    <row r="715" spans="1:9" ht="10.5">
      <c r="A715" s="10" t="s">
        <v>2210</v>
      </c>
      <c r="B715" s="11">
        <v>6418677157615</v>
      </c>
      <c r="C715" s="12"/>
      <c r="D715" s="21" t="s">
        <v>1271</v>
      </c>
      <c r="E715" s="10" t="s">
        <v>2211</v>
      </c>
      <c r="F715" s="27">
        <v>2739.4042982565006</v>
      </c>
      <c r="G715" s="27">
        <f t="shared" si="63"/>
        <v>2109.34</v>
      </c>
      <c r="H715" s="27">
        <f t="shared" si="64"/>
        <v>1835.4</v>
      </c>
      <c r="I715" s="27">
        <f t="shared" si="65"/>
        <v>1671.04</v>
      </c>
    </row>
    <row r="716" spans="1:9" ht="10.5">
      <c r="A716" s="10" t="s">
        <v>2212</v>
      </c>
      <c r="B716" s="11">
        <v>6418677157622</v>
      </c>
      <c r="C716" s="12"/>
      <c r="D716" s="21" t="s">
        <v>1271</v>
      </c>
      <c r="E716" s="10" t="s">
        <v>2213</v>
      </c>
      <c r="F716" s="27">
        <v>1678.7851821405004</v>
      </c>
      <c r="G716" s="27">
        <f t="shared" si="63"/>
        <v>1292.66</v>
      </c>
      <c r="H716" s="27">
        <f t="shared" si="64"/>
        <v>1124.79</v>
      </c>
      <c r="I716" s="27">
        <f t="shared" si="65"/>
        <v>1024.06</v>
      </c>
    </row>
    <row r="717" spans="1:9" ht="10.5">
      <c r="A717" s="10" t="s">
        <v>2214</v>
      </c>
      <c r="B717" s="11">
        <v>6418677157639</v>
      </c>
      <c r="C717" s="12"/>
      <c r="D717" s="21" t="s">
        <v>1271</v>
      </c>
      <c r="E717" s="10" t="s">
        <v>2215</v>
      </c>
      <c r="F717" s="27">
        <v>1630.3097489700003</v>
      </c>
      <c r="G717" s="27">
        <f t="shared" si="63"/>
        <v>1255.34</v>
      </c>
      <c r="H717" s="27">
        <f t="shared" si="64"/>
        <v>1092.31</v>
      </c>
      <c r="I717" s="27">
        <f t="shared" si="65"/>
        <v>994.49</v>
      </c>
    </row>
    <row r="718" spans="1:9" ht="10.5">
      <c r="A718" s="10" t="s">
        <v>2216</v>
      </c>
      <c r="B718" s="11">
        <v>6418677157646</v>
      </c>
      <c r="C718" s="12"/>
      <c r="D718" s="21" t="s">
        <v>1271</v>
      </c>
      <c r="E718" s="10" t="s">
        <v>2217</v>
      </c>
      <c r="F718" s="27">
        <v>2930.3023896405</v>
      </c>
      <c r="G718" s="27">
        <f t="shared" si="63"/>
        <v>2256.33</v>
      </c>
      <c r="H718" s="27">
        <f t="shared" si="64"/>
        <v>1963.3</v>
      </c>
      <c r="I718" s="27">
        <f t="shared" si="65"/>
        <v>1787.48</v>
      </c>
    </row>
    <row r="719" spans="1:9" ht="10.5">
      <c r="A719" s="10" t="s">
        <v>2218</v>
      </c>
      <c r="B719" s="11">
        <v>6418677157653</v>
      </c>
      <c r="C719" s="12"/>
      <c r="D719" s="21" t="s">
        <v>1271</v>
      </c>
      <c r="E719" s="10" t="s">
        <v>2219</v>
      </c>
      <c r="F719" s="27">
        <v>3147.4823423820003</v>
      </c>
      <c r="G719" s="27">
        <f t="shared" si="63"/>
        <v>2423.56</v>
      </c>
      <c r="H719" s="27">
        <f t="shared" si="64"/>
        <v>2108.81</v>
      </c>
      <c r="I719" s="27">
        <f t="shared" si="65"/>
        <v>1919.96</v>
      </c>
    </row>
    <row r="720" spans="1:9" ht="10.5">
      <c r="A720" s="10" t="s">
        <v>2220</v>
      </c>
      <c r="B720" s="11">
        <v>6418677157660</v>
      </c>
      <c r="C720" s="12"/>
      <c r="D720" s="21" t="s">
        <v>1271</v>
      </c>
      <c r="E720" s="10" t="s">
        <v>2221</v>
      </c>
      <c r="F720" s="27">
        <v>4550.516566470002</v>
      </c>
      <c r="G720" s="27">
        <f t="shared" si="63"/>
        <v>3503.9</v>
      </c>
      <c r="H720" s="27">
        <f t="shared" si="64"/>
        <v>3048.85</v>
      </c>
      <c r="I720" s="27">
        <f t="shared" si="65"/>
        <v>2775.82</v>
      </c>
    </row>
    <row r="721" spans="1:9" ht="10.5">
      <c r="A721" s="10" t="s">
        <v>2222</v>
      </c>
      <c r="B721" s="11">
        <v>6418677157677</v>
      </c>
      <c r="C721" s="12"/>
      <c r="D721" s="21" t="s">
        <v>1271</v>
      </c>
      <c r="E721" s="10" t="s">
        <v>2223</v>
      </c>
      <c r="F721" s="27">
        <v>3469.7063060730006</v>
      </c>
      <c r="G721" s="27">
        <f t="shared" si="63"/>
        <v>2671.67</v>
      </c>
      <c r="H721" s="27">
        <f t="shared" si="64"/>
        <v>2324.7</v>
      </c>
      <c r="I721" s="27">
        <f t="shared" si="65"/>
        <v>2116.52</v>
      </c>
    </row>
    <row r="722" spans="1:9" ht="10.5">
      <c r="A722" s="10" t="s">
        <v>2224</v>
      </c>
      <c r="B722" s="11">
        <v>6418677157684</v>
      </c>
      <c r="C722" s="12"/>
      <c r="D722" s="21" t="s">
        <v>1271</v>
      </c>
      <c r="E722" s="10" t="s">
        <v>2225</v>
      </c>
      <c r="F722" s="27">
        <v>4334.349746706001</v>
      </c>
      <c r="G722" s="27">
        <f t="shared" si="63"/>
        <v>3337.45</v>
      </c>
      <c r="H722" s="27">
        <f t="shared" si="64"/>
        <v>2904.01</v>
      </c>
      <c r="I722" s="27">
        <f t="shared" si="65"/>
        <v>2643.95</v>
      </c>
    </row>
    <row r="723" spans="1:9" ht="10.5">
      <c r="A723" s="10" t="s">
        <v>2226</v>
      </c>
      <c r="B723" s="11">
        <v>6418677157691</v>
      </c>
      <c r="C723" s="12"/>
      <c r="D723" s="21" t="s">
        <v>1271</v>
      </c>
      <c r="E723" s="10" t="s">
        <v>2227</v>
      </c>
      <c r="F723" s="27">
        <v>2873.7457310730006</v>
      </c>
      <c r="G723" s="27">
        <f t="shared" si="63"/>
        <v>2212.78</v>
      </c>
      <c r="H723" s="27">
        <f t="shared" si="64"/>
        <v>1925.41</v>
      </c>
      <c r="I723" s="27">
        <f t="shared" si="65"/>
        <v>1752.98</v>
      </c>
    </row>
    <row r="724" spans="1:9" ht="10.5">
      <c r="A724" s="10" t="s">
        <v>2228</v>
      </c>
      <c r="B724" s="11">
        <v>6418677157707</v>
      </c>
      <c r="C724" s="12"/>
      <c r="D724" s="21" t="s">
        <v>1271</v>
      </c>
      <c r="E724" s="10" t="s">
        <v>2229</v>
      </c>
      <c r="F724" s="27">
        <v>5371.726400397</v>
      </c>
      <c r="G724" s="27">
        <f t="shared" si="63"/>
        <v>4136.23</v>
      </c>
      <c r="H724" s="27">
        <f t="shared" si="64"/>
        <v>3599.06</v>
      </c>
      <c r="I724" s="27">
        <f t="shared" si="65"/>
        <v>3276.75</v>
      </c>
    </row>
    <row r="725" spans="1:9" ht="10.5">
      <c r="A725" s="10" t="s">
        <v>2230</v>
      </c>
      <c r="B725" s="11">
        <v>6418677157714</v>
      </c>
      <c r="C725" s="12"/>
      <c r="D725" s="21" t="s">
        <v>1271</v>
      </c>
      <c r="E725" s="10" t="s">
        <v>2231</v>
      </c>
      <c r="F725" s="27">
        <v>4675.7636409120005</v>
      </c>
      <c r="G725" s="27">
        <f t="shared" si="63"/>
        <v>3600.34</v>
      </c>
      <c r="H725" s="27">
        <f t="shared" si="64"/>
        <v>3132.76</v>
      </c>
      <c r="I725" s="27">
        <f t="shared" si="65"/>
        <v>2852.22</v>
      </c>
    </row>
    <row r="726" spans="1:9" ht="10.5">
      <c r="A726" s="10" t="s">
        <v>2232</v>
      </c>
      <c r="B726" s="11">
        <v>6418677157721</v>
      </c>
      <c r="C726" s="12"/>
      <c r="D726" s="21" t="s">
        <v>1271</v>
      </c>
      <c r="E726" s="10" t="s">
        <v>2233</v>
      </c>
      <c r="F726" s="27">
        <v>6222.2336561910015</v>
      </c>
      <c r="G726" s="27">
        <f t="shared" si="63"/>
        <v>4791.12</v>
      </c>
      <c r="H726" s="27">
        <f t="shared" si="64"/>
        <v>4168.9</v>
      </c>
      <c r="I726" s="27">
        <f t="shared" si="65"/>
        <v>3795.56</v>
      </c>
    </row>
    <row r="727" spans="1:9" ht="10.5">
      <c r="A727" s="10" t="s">
        <v>2234</v>
      </c>
      <c r="B727" s="11">
        <v>6418677157738</v>
      </c>
      <c r="C727" s="12"/>
      <c r="D727" s="21" t="s">
        <v>1271</v>
      </c>
      <c r="E727" s="10" t="s">
        <v>2235</v>
      </c>
      <c r="F727" s="27">
        <v>8764.661065198503</v>
      </c>
      <c r="G727" s="27">
        <f t="shared" si="63"/>
        <v>6748.79</v>
      </c>
      <c r="H727" s="27">
        <f t="shared" si="64"/>
        <v>5872.32</v>
      </c>
      <c r="I727" s="27">
        <f t="shared" si="65"/>
        <v>5346.44</v>
      </c>
    </row>
    <row r="728" spans="1:9" ht="10.5">
      <c r="A728" s="10" t="s">
        <v>2236</v>
      </c>
      <c r="B728" s="11">
        <v>6418677165443</v>
      </c>
      <c r="C728" s="12"/>
      <c r="D728" s="21" t="s">
        <v>1271</v>
      </c>
      <c r="E728" s="10" t="s">
        <v>2237</v>
      </c>
      <c r="F728" s="27">
        <v>2017.1715966255001</v>
      </c>
      <c r="G728" s="27">
        <f t="shared" si="63"/>
        <v>1553.22</v>
      </c>
      <c r="H728" s="27">
        <f t="shared" si="64"/>
        <v>1351.5</v>
      </c>
      <c r="I728" s="27">
        <f t="shared" si="65"/>
        <v>1230.47</v>
      </c>
    </row>
    <row r="729" spans="1:9" ht="10.5">
      <c r="A729" s="10" t="s">
        <v>2238</v>
      </c>
      <c r="B729" s="11">
        <v>6418677165436</v>
      </c>
      <c r="C729" s="12"/>
      <c r="D729" s="21" t="s">
        <v>1271</v>
      </c>
      <c r="E729" s="10" t="s">
        <v>2239</v>
      </c>
      <c r="F729" s="27">
        <v>1688.8926734925005</v>
      </c>
      <c r="G729" s="27">
        <f t="shared" si="63"/>
        <v>1300.45</v>
      </c>
      <c r="H729" s="27">
        <f t="shared" si="64"/>
        <v>1131.56</v>
      </c>
      <c r="I729" s="27">
        <f t="shared" si="65"/>
        <v>1030.22</v>
      </c>
    </row>
    <row r="730" spans="1:9" ht="10.5">
      <c r="A730" s="10" t="s">
        <v>2240</v>
      </c>
      <c r="B730" s="11">
        <v>6418677156991</v>
      </c>
      <c r="C730" s="12"/>
      <c r="D730" s="21" t="s">
        <v>1271</v>
      </c>
      <c r="E730" s="10" t="s">
        <v>2241</v>
      </c>
      <c r="F730" s="27">
        <v>625.2579968670001</v>
      </c>
      <c r="G730" s="27">
        <f t="shared" si="63"/>
        <v>481.45</v>
      </c>
      <c r="H730" s="27">
        <f t="shared" si="64"/>
        <v>418.92</v>
      </c>
      <c r="I730" s="27">
        <f t="shared" si="65"/>
        <v>381.41</v>
      </c>
    </row>
    <row r="731" spans="1:9" ht="10.5">
      <c r="A731" s="10" t="s">
        <v>2242</v>
      </c>
      <c r="B731" s="11">
        <v>6418677157004</v>
      </c>
      <c r="C731" s="12"/>
      <c r="D731" s="21" t="s">
        <v>1271</v>
      </c>
      <c r="E731" s="10" t="s">
        <v>2243</v>
      </c>
      <c r="F731" s="27">
        <v>652.5291527790001</v>
      </c>
      <c r="G731" s="27">
        <f t="shared" si="63"/>
        <v>502.45</v>
      </c>
      <c r="H731" s="27">
        <f t="shared" si="64"/>
        <v>437.19</v>
      </c>
      <c r="I731" s="27">
        <f t="shared" si="65"/>
        <v>398.04</v>
      </c>
    </row>
    <row r="732" spans="1:9" ht="10.5">
      <c r="A732" s="10" t="s">
        <v>2244</v>
      </c>
      <c r="B732" s="11">
        <v>6418677157011</v>
      </c>
      <c r="C732" s="12"/>
      <c r="D732" s="21" t="s">
        <v>1271</v>
      </c>
      <c r="E732" s="10" t="s">
        <v>2245</v>
      </c>
      <c r="F732" s="27">
        <v>325.25144341199996</v>
      </c>
      <c r="G732" s="27">
        <f t="shared" si="63"/>
        <v>250.44</v>
      </c>
      <c r="H732" s="27">
        <f t="shared" si="64"/>
        <v>217.92</v>
      </c>
      <c r="I732" s="27">
        <f t="shared" si="65"/>
        <v>198.4</v>
      </c>
    </row>
    <row r="733" spans="1:9" ht="10.5">
      <c r="A733" s="10" t="s">
        <v>2246</v>
      </c>
      <c r="B733" s="11">
        <v>6418677157028</v>
      </c>
      <c r="C733" s="12"/>
      <c r="D733" s="21" t="s">
        <v>1271</v>
      </c>
      <c r="E733" s="10" t="s">
        <v>2247</v>
      </c>
      <c r="F733" s="27">
        <v>33.3380345655</v>
      </c>
      <c r="G733" s="27">
        <f t="shared" si="63"/>
        <v>25.67</v>
      </c>
      <c r="H733" s="27">
        <f t="shared" si="64"/>
        <v>22.34</v>
      </c>
      <c r="I733" s="27">
        <f t="shared" si="65"/>
        <v>20.34</v>
      </c>
    </row>
    <row r="734" spans="1:9" ht="10.5">
      <c r="A734" s="10" t="s">
        <v>2248</v>
      </c>
      <c r="B734" s="11">
        <v>6418677157035</v>
      </c>
      <c r="C734" s="12"/>
      <c r="D734" s="21" t="s">
        <v>1271</v>
      </c>
      <c r="E734" s="10" t="s">
        <v>2249</v>
      </c>
      <c r="F734" s="27">
        <v>1367.6818427790004</v>
      </c>
      <c r="G734" s="27">
        <f t="shared" si="63"/>
        <v>1053.12</v>
      </c>
      <c r="H734" s="27">
        <f t="shared" si="64"/>
        <v>916.35</v>
      </c>
      <c r="I734" s="27">
        <f t="shared" si="65"/>
        <v>834.29</v>
      </c>
    </row>
    <row r="735" spans="1:9" ht="10.5">
      <c r="A735" s="10" t="s">
        <v>2250</v>
      </c>
      <c r="B735" s="11">
        <v>6418677157042</v>
      </c>
      <c r="C735" s="12"/>
      <c r="D735" s="21" t="s">
        <v>1271</v>
      </c>
      <c r="E735" s="10" t="s">
        <v>2251</v>
      </c>
      <c r="F735" s="27">
        <v>871.723452264</v>
      </c>
      <c r="G735" s="27">
        <f t="shared" si="63"/>
        <v>671.23</v>
      </c>
      <c r="H735" s="27">
        <f t="shared" si="64"/>
        <v>584.05</v>
      </c>
      <c r="I735" s="27">
        <f t="shared" si="65"/>
        <v>531.75</v>
      </c>
    </row>
    <row r="736" spans="1:9" ht="10.5">
      <c r="A736" s="10" t="s">
        <v>2252</v>
      </c>
      <c r="B736" s="11">
        <v>6418677157059</v>
      </c>
      <c r="C736" s="12"/>
      <c r="D736" s="21" t="s">
        <v>1271</v>
      </c>
      <c r="E736" s="10" t="s">
        <v>2253</v>
      </c>
      <c r="F736" s="27">
        <v>1042.4303993670003</v>
      </c>
      <c r="G736" s="27">
        <f t="shared" si="63"/>
        <v>802.67</v>
      </c>
      <c r="H736" s="27">
        <f t="shared" si="64"/>
        <v>698.43</v>
      </c>
      <c r="I736" s="27">
        <f t="shared" si="65"/>
        <v>635.88</v>
      </c>
    </row>
    <row r="737" spans="1:9" ht="10.5">
      <c r="A737" s="10" t="s">
        <v>2254</v>
      </c>
      <c r="B737" s="11">
        <v>6418677157066</v>
      </c>
      <c r="C737" s="12"/>
      <c r="D737" s="21" t="s">
        <v>1271</v>
      </c>
      <c r="E737" s="10" t="s">
        <v>2255</v>
      </c>
      <c r="F737" s="27">
        <v>276.76409103000003</v>
      </c>
      <c r="G737" s="27">
        <f t="shared" si="63"/>
        <v>213.11</v>
      </c>
      <c r="H737" s="27">
        <f t="shared" si="64"/>
        <v>185.43</v>
      </c>
      <c r="I737" s="27">
        <f t="shared" si="65"/>
        <v>168.83</v>
      </c>
    </row>
    <row r="738" spans="1:9" ht="10.5">
      <c r="A738" s="10" t="s">
        <v>2256</v>
      </c>
      <c r="B738" s="11">
        <v>6418677157073</v>
      </c>
      <c r="C738" s="12"/>
      <c r="D738" s="21" t="s">
        <v>1271</v>
      </c>
      <c r="E738" s="10" t="s">
        <v>2257</v>
      </c>
      <c r="F738" s="27">
        <v>920.1988854345</v>
      </c>
      <c r="G738" s="27">
        <f t="shared" si="63"/>
        <v>708.55</v>
      </c>
      <c r="H738" s="27">
        <f t="shared" si="64"/>
        <v>616.53</v>
      </c>
      <c r="I738" s="27">
        <f t="shared" si="65"/>
        <v>561.32</v>
      </c>
    </row>
    <row r="739" spans="1:9" ht="10.5">
      <c r="A739" s="10" t="s">
        <v>2258</v>
      </c>
      <c r="B739" s="11">
        <v>6418677157080</v>
      </c>
      <c r="C739" s="12"/>
      <c r="D739" s="21" t="s">
        <v>1271</v>
      </c>
      <c r="E739" s="10" t="s">
        <v>2259</v>
      </c>
      <c r="F739" s="27">
        <v>1896.9782678595002</v>
      </c>
      <c r="G739" s="27">
        <f t="shared" si="63"/>
        <v>1460.67</v>
      </c>
      <c r="H739" s="27">
        <f t="shared" si="64"/>
        <v>1270.98</v>
      </c>
      <c r="I739" s="27">
        <f t="shared" si="65"/>
        <v>1157.16</v>
      </c>
    </row>
    <row r="740" spans="1:9" ht="10.5">
      <c r="A740" s="10" t="s">
        <v>2260</v>
      </c>
      <c r="B740" s="11">
        <v>6418677157097</v>
      </c>
      <c r="C740" s="12"/>
      <c r="D740" s="21" t="s">
        <v>1271</v>
      </c>
      <c r="E740" s="10" t="s">
        <v>2261</v>
      </c>
      <c r="F740" s="27">
        <v>206.05932841199999</v>
      </c>
      <c r="G740" s="27">
        <f t="shared" si="63"/>
        <v>158.67</v>
      </c>
      <c r="H740" s="27">
        <f t="shared" si="64"/>
        <v>138.06</v>
      </c>
      <c r="I740" s="27">
        <f t="shared" si="65"/>
        <v>125.7</v>
      </c>
    </row>
    <row r="741" spans="1:9" ht="10.5">
      <c r="A741" s="10" t="s">
        <v>2262</v>
      </c>
      <c r="B741" s="11">
        <v>6418677157103</v>
      </c>
      <c r="C741" s="12"/>
      <c r="D741" s="21" t="s">
        <v>1271</v>
      </c>
      <c r="E741" s="10" t="s">
        <v>2263</v>
      </c>
      <c r="F741" s="27">
        <v>537.3776504775001</v>
      </c>
      <c r="G741" s="27">
        <f t="shared" si="63"/>
        <v>413.78</v>
      </c>
      <c r="H741" s="27">
        <f t="shared" si="64"/>
        <v>360.04</v>
      </c>
      <c r="I741" s="27">
        <f t="shared" si="65"/>
        <v>327.8</v>
      </c>
    </row>
    <row r="742" spans="1:9" ht="10.5">
      <c r="A742" s="10" t="s">
        <v>2264</v>
      </c>
      <c r="B742" s="11">
        <v>6418677157110</v>
      </c>
      <c r="C742" s="12"/>
      <c r="D742" s="21" t="s">
        <v>1271</v>
      </c>
      <c r="E742" s="10" t="s">
        <v>2265</v>
      </c>
      <c r="F742" s="27">
        <v>962.6312783745003</v>
      </c>
      <c r="G742" s="27">
        <f t="shared" si="63"/>
        <v>741.23</v>
      </c>
      <c r="H742" s="27">
        <f t="shared" si="64"/>
        <v>644.96</v>
      </c>
      <c r="I742" s="27">
        <f t="shared" si="65"/>
        <v>587.21</v>
      </c>
    </row>
    <row r="743" spans="1:9" ht="10.5">
      <c r="A743" s="10" t="s">
        <v>2266</v>
      </c>
      <c r="B743" s="11">
        <v>6418677157134</v>
      </c>
      <c r="C743" s="12"/>
      <c r="D743" s="21" t="s">
        <v>1271</v>
      </c>
      <c r="E743" s="10" t="s">
        <v>2267</v>
      </c>
      <c r="F743" s="27">
        <v>1161.6225143670001</v>
      </c>
      <c r="G743" s="27">
        <f t="shared" si="63"/>
        <v>894.45</v>
      </c>
      <c r="H743" s="27">
        <f t="shared" si="64"/>
        <v>778.29</v>
      </c>
      <c r="I743" s="27">
        <f t="shared" si="65"/>
        <v>708.59</v>
      </c>
    </row>
    <row r="744" spans="1:9" ht="10.5">
      <c r="A744" s="10" t="s">
        <v>2268</v>
      </c>
      <c r="B744" s="11">
        <v>6418677157141</v>
      </c>
      <c r="C744" s="12"/>
      <c r="D744" s="21" t="s">
        <v>1271</v>
      </c>
      <c r="E744" s="10" t="s">
        <v>2269</v>
      </c>
      <c r="F744" s="27">
        <v>1764.6511817865003</v>
      </c>
      <c r="G744" s="27">
        <f t="shared" si="63"/>
        <v>1358.78</v>
      </c>
      <c r="H744" s="27">
        <f t="shared" si="64"/>
        <v>1182.32</v>
      </c>
      <c r="I744" s="27">
        <f t="shared" si="65"/>
        <v>1076.44</v>
      </c>
    </row>
    <row r="745" spans="1:9" ht="10.5">
      <c r="A745" s="10" t="s">
        <v>2270</v>
      </c>
      <c r="B745" s="11">
        <v>6418677157158</v>
      </c>
      <c r="C745" s="12"/>
      <c r="D745" s="21" t="s">
        <v>1271</v>
      </c>
      <c r="E745" s="10" t="s">
        <v>2271</v>
      </c>
      <c r="F745" s="27">
        <v>202.01871571350006</v>
      </c>
      <c r="G745" s="27">
        <f t="shared" si="63"/>
        <v>155.55</v>
      </c>
      <c r="H745" s="27">
        <f t="shared" si="64"/>
        <v>135.35</v>
      </c>
      <c r="I745" s="27">
        <f t="shared" si="65"/>
        <v>123.23</v>
      </c>
    </row>
    <row r="746" spans="1:9" ht="10.5">
      <c r="A746" s="10" t="s">
        <v>2272</v>
      </c>
      <c r="B746" s="11">
        <v>6418677157165</v>
      </c>
      <c r="C746" s="12"/>
      <c r="D746" s="21" t="s">
        <v>1271</v>
      </c>
      <c r="E746" s="10" t="s">
        <v>2273</v>
      </c>
      <c r="F746" s="27">
        <v>544.4457428970001</v>
      </c>
      <c r="G746" s="27">
        <f t="shared" si="63"/>
        <v>419.22</v>
      </c>
      <c r="H746" s="27">
        <f t="shared" si="64"/>
        <v>364.78</v>
      </c>
      <c r="I746" s="27">
        <f t="shared" si="65"/>
        <v>332.11</v>
      </c>
    </row>
    <row r="747" spans="1:9" ht="10.5">
      <c r="A747" s="10" t="s">
        <v>2274</v>
      </c>
      <c r="B747" s="11">
        <v>6418677165610</v>
      </c>
      <c r="C747" s="12"/>
      <c r="D747" s="21" t="s">
        <v>1271</v>
      </c>
      <c r="E747" s="10" t="s">
        <v>1272</v>
      </c>
      <c r="F747" s="27">
        <v>1655.5546389270003</v>
      </c>
      <c r="G747" s="27">
        <f t="shared" si="63"/>
        <v>1274.78</v>
      </c>
      <c r="H747" s="27">
        <f t="shared" si="64"/>
        <v>1109.22</v>
      </c>
      <c r="I747" s="27">
        <f t="shared" si="65"/>
        <v>1009.89</v>
      </c>
    </row>
    <row r="748" spans="1:9" ht="10.5">
      <c r="A748" s="10" t="s">
        <v>2275</v>
      </c>
      <c r="B748" s="11">
        <v>6418677165627</v>
      </c>
      <c r="C748" s="12"/>
      <c r="D748" s="21" t="s">
        <v>1271</v>
      </c>
      <c r="E748" s="10" t="s">
        <v>1273</v>
      </c>
      <c r="F748" s="27">
        <v>2234.3515493669997</v>
      </c>
      <c r="G748" s="27">
        <f t="shared" si="63"/>
        <v>1720.45</v>
      </c>
      <c r="H748" s="27">
        <f t="shared" si="64"/>
        <v>1497.02</v>
      </c>
      <c r="I748" s="27">
        <f t="shared" si="65"/>
        <v>1362.95</v>
      </c>
    </row>
    <row r="749" spans="1:9" ht="10.5">
      <c r="A749" s="10" t="s">
        <v>2276</v>
      </c>
      <c r="B749" s="11">
        <v>6418677165634</v>
      </c>
      <c r="C749" s="12"/>
      <c r="D749" s="21" t="s">
        <v>1271</v>
      </c>
      <c r="E749" s="10" t="s">
        <v>1274</v>
      </c>
      <c r="F749" s="27">
        <v>1914.1419324195006</v>
      </c>
      <c r="G749" s="27">
        <f t="shared" si="63"/>
        <v>1473.89</v>
      </c>
      <c r="H749" s="27">
        <f t="shared" si="64"/>
        <v>1282.48</v>
      </c>
      <c r="I749" s="27">
        <f t="shared" si="65"/>
        <v>1167.63</v>
      </c>
    </row>
    <row r="750" spans="1:9" ht="10.5">
      <c r="A750" s="10" t="s">
        <v>2277</v>
      </c>
      <c r="B750" s="11">
        <v>6418677165641</v>
      </c>
      <c r="C750" s="12"/>
      <c r="D750" s="21" t="s">
        <v>1271</v>
      </c>
      <c r="E750" s="10" t="s">
        <v>0</v>
      </c>
      <c r="F750" s="27">
        <v>2384.8554329775006</v>
      </c>
      <c r="G750" s="27">
        <f t="shared" si="63"/>
        <v>1836.34</v>
      </c>
      <c r="H750" s="27">
        <f t="shared" si="64"/>
        <v>1597.85</v>
      </c>
      <c r="I750" s="27">
        <f t="shared" si="65"/>
        <v>1454.76</v>
      </c>
    </row>
    <row r="751" spans="1:9" ht="10.5">
      <c r="A751" s="10" t="s">
        <v>2278</v>
      </c>
      <c r="B751" s="11">
        <v>6418677165658</v>
      </c>
      <c r="C751" s="12"/>
      <c r="D751" s="21" t="s">
        <v>1271</v>
      </c>
      <c r="E751" s="10" t="s">
        <v>1</v>
      </c>
      <c r="F751" s="27">
        <v>3254.5526192865004</v>
      </c>
      <c r="G751" s="27">
        <f t="shared" si="63"/>
        <v>2506.01</v>
      </c>
      <c r="H751" s="27">
        <f t="shared" si="64"/>
        <v>2180.55</v>
      </c>
      <c r="I751" s="27">
        <f t="shared" si="65"/>
        <v>1985.28</v>
      </c>
    </row>
    <row r="752" spans="1:9" ht="10.5">
      <c r="A752" s="10" t="s">
        <v>2279</v>
      </c>
      <c r="B752" s="11">
        <v>6418677165672</v>
      </c>
      <c r="C752" s="12"/>
      <c r="D752" s="21" t="s">
        <v>1271</v>
      </c>
      <c r="E752" s="10" t="s">
        <v>2</v>
      </c>
      <c r="F752" s="27">
        <v>3793.9446165075005</v>
      </c>
      <c r="G752" s="27">
        <f t="shared" si="63"/>
        <v>2921.34</v>
      </c>
      <c r="H752" s="27">
        <f t="shared" si="64"/>
        <v>2541.94</v>
      </c>
      <c r="I752" s="27">
        <f t="shared" si="65"/>
        <v>2314.31</v>
      </c>
    </row>
    <row r="753" spans="1:9" ht="10.5">
      <c r="A753" s="10" t="s">
        <v>2280</v>
      </c>
      <c r="B753" s="11">
        <v>6418677165689</v>
      </c>
      <c r="C753" s="12"/>
      <c r="D753" s="21" t="s">
        <v>1271</v>
      </c>
      <c r="E753" s="10" t="s">
        <v>3</v>
      </c>
      <c r="F753" s="27">
        <v>4468.691179522501</v>
      </c>
      <c r="G753" s="27">
        <f t="shared" si="63"/>
        <v>3440.89</v>
      </c>
      <c r="H753" s="27">
        <f t="shared" si="64"/>
        <v>2994.02</v>
      </c>
      <c r="I753" s="27">
        <f t="shared" si="65"/>
        <v>2725.9</v>
      </c>
    </row>
    <row r="754" spans="1:9" ht="10.5">
      <c r="A754" s="10" t="s">
        <v>2281</v>
      </c>
      <c r="B754" s="11">
        <v>6418677165702</v>
      </c>
      <c r="C754" s="12"/>
      <c r="D754" s="21" t="s">
        <v>1271</v>
      </c>
      <c r="E754" s="10" t="s">
        <v>4</v>
      </c>
      <c r="F754" s="27">
        <v>4827.2806575</v>
      </c>
      <c r="G754" s="27">
        <f t="shared" si="63"/>
        <v>3717.01</v>
      </c>
      <c r="H754" s="27">
        <f t="shared" si="64"/>
        <v>3234.28</v>
      </c>
      <c r="I754" s="27">
        <f t="shared" si="65"/>
        <v>2944.64</v>
      </c>
    </row>
    <row r="755" spans="1:9" ht="10.5">
      <c r="A755" s="10" t="s">
        <v>2282</v>
      </c>
      <c r="B755" s="11">
        <v>6418677165719</v>
      </c>
      <c r="C755" s="12"/>
      <c r="D755" s="21" t="s">
        <v>1271</v>
      </c>
      <c r="E755" s="10" t="s">
        <v>5</v>
      </c>
      <c r="F755" s="27">
        <v>9615.168320992503</v>
      </c>
      <c r="G755" s="27">
        <f t="shared" si="63"/>
        <v>7403.68</v>
      </c>
      <c r="H755" s="27">
        <f t="shared" si="64"/>
        <v>6442.16</v>
      </c>
      <c r="I755" s="27">
        <f t="shared" si="65"/>
        <v>5865.25</v>
      </c>
    </row>
    <row r="756" spans="1:9" ht="10.5">
      <c r="A756" s="10" t="s">
        <v>2283</v>
      </c>
      <c r="B756" s="11">
        <v>6418677165726</v>
      </c>
      <c r="C756" s="12"/>
      <c r="D756" s="21" t="s">
        <v>1271</v>
      </c>
      <c r="E756" s="10" t="s">
        <v>6</v>
      </c>
      <c r="F756" s="27">
        <v>11700.017200515002</v>
      </c>
      <c r="G756" s="27">
        <f t="shared" si="63"/>
        <v>9009.01</v>
      </c>
      <c r="H756" s="27">
        <f t="shared" si="64"/>
        <v>7839.01</v>
      </c>
      <c r="I756" s="27">
        <f t="shared" si="65"/>
        <v>7137.01</v>
      </c>
    </row>
    <row r="757" spans="1:9" ht="10.5">
      <c r="A757" s="10" t="s">
        <v>2284</v>
      </c>
      <c r="B757" s="11">
        <v>6418677165733</v>
      </c>
      <c r="C757" s="12"/>
      <c r="D757" s="21" t="s">
        <v>1271</v>
      </c>
      <c r="E757" s="10" t="s">
        <v>7</v>
      </c>
      <c r="F757" s="27">
        <v>10874.7667538895</v>
      </c>
      <c r="G757" s="27">
        <f t="shared" si="63"/>
        <v>8373.57</v>
      </c>
      <c r="H757" s="27">
        <f t="shared" si="64"/>
        <v>7286.09</v>
      </c>
      <c r="I757" s="27">
        <f t="shared" si="65"/>
        <v>6633.61</v>
      </c>
    </row>
    <row r="758" spans="1:9" ht="10.5">
      <c r="A758" s="10" t="s">
        <v>2285</v>
      </c>
      <c r="B758" s="11">
        <v>6418677165757</v>
      </c>
      <c r="C758" s="12"/>
      <c r="D758" s="21" t="s">
        <v>1271</v>
      </c>
      <c r="E758" s="10" t="s">
        <v>8</v>
      </c>
      <c r="F758" s="27">
        <v>11465.6735832135</v>
      </c>
      <c r="G758" s="27">
        <f t="shared" si="63"/>
        <v>8828.57</v>
      </c>
      <c r="H758" s="27">
        <f t="shared" si="64"/>
        <v>7682</v>
      </c>
      <c r="I758" s="27">
        <f t="shared" si="65"/>
        <v>6994.06</v>
      </c>
    </row>
    <row r="759" spans="1:9" ht="10.5">
      <c r="A759" s="10" t="s">
        <v>2286</v>
      </c>
      <c r="B759" s="11">
        <v>6418677165764</v>
      </c>
      <c r="C759" s="12"/>
      <c r="D759" s="21" t="s">
        <v>1271</v>
      </c>
      <c r="E759" s="10" t="s">
        <v>9</v>
      </c>
      <c r="F759" s="27">
        <v>16626.2869095225</v>
      </c>
      <c r="G759" s="27">
        <f t="shared" si="63"/>
        <v>12802.24</v>
      </c>
      <c r="H759" s="27">
        <f t="shared" si="64"/>
        <v>11139.61</v>
      </c>
      <c r="I759" s="27">
        <f t="shared" si="65"/>
        <v>10142.04</v>
      </c>
    </row>
    <row r="760" spans="1:9" ht="10.5">
      <c r="A760" s="10" t="s">
        <v>2287</v>
      </c>
      <c r="B760" s="11">
        <v>6418677157752</v>
      </c>
      <c r="C760" s="12"/>
      <c r="D760" s="21" t="s">
        <v>1271</v>
      </c>
      <c r="E760" s="10" t="s">
        <v>2288</v>
      </c>
      <c r="F760" s="27">
        <v>254.54668079400003</v>
      </c>
      <c r="G760" s="27">
        <f aca="true" t="shared" si="66" ref="G760:G822">ROUND((F760*0.77),2)</f>
        <v>196</v>
      </c>
      <c r="H760" s="27">
        <f t="shared" si="64"/>
        <v>170.55</v>
      </c>
      <c r="I760" s="27">
        <f t="shared" si="65"/>
        <v>155.27</v>
      </c>
    </row>
    <row r="761" spans="1:9" ht="10.5">
      <c r="A761" s="10" t="s">
        <v>2289</v>
      </c>
      <c r="B761" s="11">
        <v>6418677157769</v>
      </c>
      <c r="C761" s="12"/>
      <c r="D761" s="21" t="s">
        <v>1271</v>
      </c>
      <c r="E761" s="10" t="s">
        <v>2290</v>
      </c>
      <c r="F761" s="27">
        <v>545.4588758745001</v>
      </c>
      <c r="G761" s="27">
        <f t="shared" si="66"/>
        <v>420</v>
      </c>
      <c r="H761" s="27">
        <f t="shared" si="64"/>
        <v>365.46</v>
      </c>
      <c r="I761" s="27">
        <f t="shared" si="65"/>
        <v>332.73</v>
      </c>
    </row>
    <row r="762" spans="1:9" ht="10.5">
      <c r="A762" s="10" t="s">
        <v>2291</v>
      </c>
      <c r="B762" s="11">
        <v>6418677157776</v>
      </c>
      <c r="C762" s="12"/>
      <c r="D762" s="21" t="s">
        <v>1271</v>
      </c>
      <c r="E762" s="10" t="s">
        <v>2292</v>
      </c>
      <c r="F762" s="27">
        <v>587.8793496030002</v>
      </c>
      <c r="G762" s="27">
        <f t="shared" si="66"/>
        <v>452.67</v>
      </c>
      <c r="H762" s="27">
        <f t="shared" si="64"/>
        <v>393.88</v>
      </c>
      <c r="I762" s="27">
        <f t="shared" si="65"/>
        <v>358.61</v>
      </c>
    </row>
    <row r="763" spans="1:9" ht="10.5">
      <c r="A763" s="10" t="s">
        <v>2293</v>
      </c>
      <c r="B763" s="11">
        <v>6418677157783</v>
      </c>
      <c r="C763" s="12"/>
      <c r="D763" s="21" t="s">
        <v>1271</v>
      </c>
      <c r="E763" s="10" t="s">
        <v>2294</v>
      </c>
      <c r="F763" s="27">
        <v>722.2207824195001</v>
      </c>
      <c r="G763" s="27">
        <f t="shared" si="66"/>
        <v>556.11</v>
      </c>
      <c r="H763" s="27">
        <f t="shared" si="64"/>
        <v>483.89</v>
      </c>
      <c r="I763" s="27">
        <f t="shared" si="65"/>
        <v>440.55</v>
      </c>
    </row>
    <row r="764" spans="1:9" ht="10.5">
      <c r="A764" s="10" t="s">
        <v>2295</v>
      </c>
      <c r="B764" s="11">
        <v>6418677157790</v>
      </c>
      <c r="C764" s="12"/>
      <c r="D764" s="21" t="s">
        <v>1271</v>
      </c>
      <c r="E764" s="10" t="s">
        <v>2296</v>
      </c>
      <c r="F764" s="27">
        <v>2239.3933758315</v>
      </c>
      <c r="G764" s="27">
        <f t="shared" si="66"/>
        <v>1724.33</v>
      </c>
      <c r="H764" s="27">
        <f t="shared" si="64"/>
        <v>1500.39</v>
      </c>
      <c r="I764" s="27">
        <f t="shared" si="65"/>
        <v>1366.03</v>
      </c>
    </row>
    <row r="765" spans="1:9" ht="10.5">
      <c r="A765" s="10" t="s">
        <v>2297</v>
      </c>
      <c r="B765" s="11">
        <v>6418677157806</v>
      </c>
      <c r="C765" s="12"/>
      <c r="D765" s="21" t="s">
        <v>1271</v>
      </c>
      <c r="E765" s="10" t="s">
        <v>2298</v>
      </c>
      <c r="F765" s="27">
        <v>2488.8982301610004</v>
      </c>
      <c r="G765" s="27">
        <f t="shared" si="66"/>
        <v>1916.45</v>
      </c>
      <c r="H765" s="27">
        <f t="shared" si="64"/>
        <v>1667.56</v>
      </c>
      <c r="I765" s="27">
        <f t="shared" si="65"/>
        <v>1518.23</v>
      </c>
    </row>
    <row r="766" spans="1:9" ht="10.5">
      <c r="A766" s="10" t="s">
        <v>2299</v>
      </c>
      <c r="B766" s="11">
        <v>6418677157813</v>
      </c>
      <c r="C766" s="12"/>
      <c r="D766" s="21" t="s">
        <v>1271</v>
      </c>
      <c r="E766" s="10" t="s">
        <v>2300</v>
      </c>
      <c r="F766" s="27">
        <v>2564.6448192435005</v>
      </c>
      <c r="G766" s="27">
        <f t="shared" si="66"/>
        <v>1974.78</v>
      </c>
      <c r="H766" s="27">
        <f t="shared" si="64"/>
        <v>1718.31</v>
      </c>
      <c r="I766" s="27">
        <f t="shared" si="65"/>
        <v>1564.43</v>
      </c>
    </row>
    <row r="767" spans="1:9" ht="10.5">
      <c r="A767" s="10" t="s">
        <v>2301</v>
      </c>
      <c r="B767" s="11">
        <v>6418677157820</v>
      </c>
      <c r="C767" s="12"/>
      <c r="D767" s="21" t="s">
        <v>1271</v>
      </c>
      <c r="E767" s="10" t="s">
        <v>2302</v>
      </c>
      <c r="F767" s="27">
        <v>2831.3133381330003</v>
      </c>
      <c r="G767" s="27">
        <f t="shared" si="66"/>
        <v>2180.11</v>
      </c>
      <c r="H767" s="27">
        <f t="shared" si="64"/>
        <v>1896.98</v>
      </c>
      <c r="I767" s="27">
        <f t="shared" si="65"/>
        <v>1727.1</v>
      </c>
    </row>
    <row r="768" spans="1:9" ht="10.5">
      <c r="A768" s="10" t="s">
        <v>2303</v>
      </c>
      <c r="B768" s="11">
        <v>6418677157837</v>
      </c>
      <c r="C768" s="12"/>
      <c r="D768" s="21" t="s">
        <v>1271</v>
      </c>
      <c r="E768" s="10" t="s">
        <v>2304</v>
      </c>
      <c r="F768" s="27">
        <v>3334.3517402790008</v>
      </c>
      <c r="G768" s="27">
        <f t="shared" si="66"/>
        <v>2567.45</v>
      </c>
      <c r="H768" s="27">
        <f t="shared" si="64"/>
        <v>2234.02</v>
      </c>
      <c r="I768" s="27">
        <f t="shared" si="65"/>
        <v>2033.95</v>
      </c>
    </row>
    <row r="769" spans="1:9" ht="10.5">
      <c r="A769" s="10" t="s">
        <v>2305</v>
      </c>
      <c r="B769" s="11">
        <v>6418677157844</v>
      </c>
      <c r="C769" s="12"/>
      <c r="D769" s="21" t="s">
        <v>1271</v>
      </c>
      <c r="E769" s="10" t="s">
        <v>2306</v>
      </c>
      <c r="F769" s="27">
        <v>5716.167774324002</v>
      </c>
      <c r="G769" s="27">
        <f t="shared" si="66"/>
        <v>4401.45</v>
      </c>
      <c r="H769" s="27">
        <f aca="true" t="shared" si="67" ref="H769:H831">ROUND((F769*0.67),2)</f>
        <v>3829.83</v>
      </c>
      <c r="I769" s="27">
        <f aca="true" t="shared" si="68" ref="I769:I831">ROUND((F769*0.61),2)</f>
        <v>3486.86</v>
      </c>
    </row>
    <row r="770" spans="1:9" ht="10.5">
      <c r="A770" s="10" t="s">
        <v>2307</v>
      </c>
      <c r="B770" s="11">
        <v>6418677157851</v>
      </c>
      <c r="C770" s="12"/>
      <c r="D770" s="21" t="s">
        <v>1271</v>
      </c>
      <c r="E770" s="10" t="s">
        <v>2308</v>
      </c>
      <c r="F770" s="27">
        <v>4282.8349146030005</v>
      </c>
      <c r="G770" s="27">
        <f t="shared" si="66"/>
        <v>3297.78</v>
      </c>
      <c r="H770" s="27">
        <f t="shared" si="67"/>
        <v>2869.5</v>
      </c>
      <c r="I770" s="27">
        <f t="shared" si="68"/>
        <v>2612.53</v>
      </c>
    </row>
    <row r="771" spans="1:9" ht="10.5">
      <c r="A771" s="10" t="s">
        <v>2309</v>
      </c>
      <c r="B771" s="11">
        <v>6418677157868</v>
      </c>
      <c r="C771" s="12"/>
      <c r="D771" s="21" t="s">
        <v>1271</v>
      </c>
      <c r="E771" s="10" t="s">
        <v>2310</v>
      </c>
      <c r="F771" s="27">
        <v>7538.400666867001</v>
      </c>
      <c r="G771" s="27">
        <f t="shared" si="66"/>
        <v>5804.57</v>
      </c>
      <c r="H771" s="27">
        <f t="shared" si="67"/>
        <v>5050.73</v>
      </c>
      <c r="I771" s="27">
        <f t="shared" si="68"/>
        <v>4598.42</v>
      </c>
    </row>
    <row r="772" spans="1:9" ht="10.5">
      <c r="A772" s="10" t="s">
        <v>2311</v>
      </c>
      <c r="B772" s="11">
        <v>6418677157875</v>
      </c>
      <c r="C772" s="12"/>
      <c r="D772" s="21" t="s">
        <v>1271</v>
      </c>
      <c r="E772" s="10" t="s">
        <v>2312</v>
      </c>
      <c r="F772" s="27">
        <v>7159.6081253970015</v>
      </c>
      <c r="G772" s="27">
        <f t="shared" si="66"/>
        <v>5512.9</v>
      </c>
      <c r="H772" s="27">
        <f t="shared" si="67"/>
        <v>4796.94</v>
      </c>
      <c r="I772" s="27">
        <f t="shared" si="68"/>
        <v>4367.36</v>
      </c>
    </row>
    <row r="773" spans="1:9" ht="10.5">
      <c r="A773" s="10" t="s">
        <v>2313</v>
      </c>
      <c r="B773" s="11">
        <v>6418677158018</v>
      </c>
      <c r="C773" s="12"/>
      <c r="D773" s="21" t="s">
        <v>1271</v>
      </c>
      <c r="E773" s="10" t="s">
        <v>2314</v>
      </c>
      <c r="F773" s="27">
        <v>495.9583905150001</v>
      </c>
      <c r="G773" s="27">
        <f t="shared" si="66"/>
        <v>381.89</v>
      </c>
      <c r="H773" s="27">
        <f t="shared" si="67"/>
        <v>332.29</v>
      </c>
      <c r="I773" s="27">
        <f t="shared" si="68"/>
        <v>302.53</v>
      </c>
    </row>
    <row r="774" spans="1:9" ht="10.5">
      <c r="A774" s="10" t="s">
        <v>2315</v>
      </c>
      <c r="B774" s="11">
        <v>6418677158025</v>
      </c>
      <c r="C774" s="12"/>
      <c r="D774" s="21" t="s">
        <v>1271</v>
      </c>
      <c r="E774" s="10" t="s">
        <v>2316</v>
      </c>
      <c r="F774" s="27">
        <v>46.461086427000005</v>
      </c>
      <c r="G774" s="27">
        <f t="shared" si="66"/>
        <v>35.78</v>
      </c>
      <c r="H774" s="27">
        <f t="shared" si="67"/>
        <v>31.13</v>
      </c>
      <c r="I774" s="27">
        <f t="shared" si="68"/>
        <v>28.34</v>
      </c>
    </row>
    <row r="775" spans="1:9" ht="10.5">
      <c r="A775" s="10" t="s">
        <v>2317</v>
      </c>
      <c r="B775" s="11">
        <v>6418677158032</v>
      </c>
      <c r="C775" s="12"/>
      <c r="D775" s="21" t="s">
        <v>1271</v>
      </c>
      <c r="E775" s="10" t="s">
        <v>2318</v>
      </c>
      <c r="F775" s="27">
        <v>84.8528666685</v>
      </c>
      <c r="G775" s="27">
        <f t="shared" si="66"/>
        <v>65.34</v>
      </c>
      <c r="H775" s="27">
        <f t="shared" si="67"/>
        <v>56.85</v>
      </c>
      <c r="I775" s="27">
        <f t="shared" si="68"/>
        <v>51.76</v>
      </c>
    </row>
    <row r="776" spans="1:9" ht="10.5">
      <c r="A776" s="10" t="s">
        <v>2319</v>
      </c>
      <c r="B776" s="11">
        <v>6418677158070</v>
      </c>
      <c r="C776" s="12"/>
      <c r="D776" s="21" t="s">
        <v>1271</v>
      </c>
      <c r="E776" s="10" t="s">
        <v>2257</v>
      </c>
      <c r="F776" s="27">
        <v>1064.647809603</v>
      </c>
      <c r="G776" s="27">
        <f t="shared" si="66"/>
        <v>819.78</v>
      </c>
      <c r="H776" s="27">
        <f t="shared" si="67"/>
        <v>713.31</v>
      </c>
      <c r="I776" s="27">
        <f t="shared" si="68"/>
        <v>649.44</v>
      </c>
    </row>
    <row r="777" spans="1:9" ht="10.5">
      <c r="A777" s="10" t="s">
        <v>2320</v>
      </c>
      <c r="B777" s="11">
        <v>6418677158087</v>
      </c>
      <c r="C777" s="12"/>
      <c r="D777" s="21" t="s">
        <v>1271</v>
      </c>
      <c r="E777" s="10" t="s">
        <v>2321</v>
      </c>
      <c r="F777" s="27">
        <v>480.8090726985</v>
      </c>
      <c r="G777" s="27">
        <f t="shared" si="66"/>
        <v>370.22</v>
      </c>
      <c r="H777" s="27">
        <f t="shared" si="67"/>
        <v>322.14</v>
      </c>
      <c r="I777" s="27">
        <f t="shared" si="68"/>
        <v>293.29</v>
      </c>
    </row>
    <row r="778" spans="1:9" ht="10.5">
      <c r="A778" s="10" t="s">
        <v>2322</v>
      </c>
      <c r="B778" s="11">
        <v>6418677158094</v>
      </c>
      <c r="C778" s="12"/>
      <c r="D778" s="21" t="s">
        <v>1271</v>
      </c>
      <c r="E778" s="10" t="s">
        <v>2323</v>
      </c>
      <c r="F778" s="27">
        <v>889.9002498015002</v>
      </c>
      <c r="G778" s="27">
        <f t="shared" si="66"/>
        <v>685.22</v>
      </c>
      <c r="H778" s="27">
        <f t="shared" si="67"/>
        <v>596.23</v>
      </c>
      <c r="I778" s="27">
        <f t="shared" si="68"/>
        <v>542.84</v>
      </c>
    </row>
    <row r="779" spans="1:9" ht="10.5">
      <c r="A779" s="10" t="s">
        <v>2324</v>
      </c>
      <c r="B779" s="11">
        <v>6438100101435</v>
      </c>
      <c r="C779" s="12"/>
      <c r="D779" s="21" t="s">
        <v>1271</v>
      </c>
      <c r="E779" s="10" t="s">
        <v>2325</v>
      </c>
      <c r="F779" s="27">
        <v>473.7409802790001</v>
      </c>
      <c r="G779" s="27">
        <f t="shared" si="66"/>
        <v>364.78</v>
      </c>
      <c r="H779" s="27">
        <f t="shared" si="67"/>
        <v>317.41</v>
      </c>
      <c r="I779" s="27">
        <f t="shared" si="68"/>
        <v>288.98</v>
      </c>
    </row>
    <row r="780" spans="1:9" ht="10.5">
      <c r="A780" s="10" t="s">
        <v>2326</v>
      </c>
      <c r="B780" s="11">
        <v>6418677155000</v>
      </c>
      <c r="C780" s="12"/>
      <c r="D780" s="21" t="s">
        <v>1271</v>
      </c>
      <c r="E780" s="10" t="s">
        <v>2327</v>
      </c>
      <c r="F780" s="27">
        <v>454.5510497640001</v>
      </c>
      <c r="G780" s="27">
        <f t="shared" si="66"/>
        <v>350</v>
      </c>
      <c r="H780" s="27">
        <f t="shared" si="67"/>
        <v>304.55</v>
      </c>
      <c r="I780" s="27">
        <f t="shared" si="68"/>
        <v>277.28</v>
      </c>
    </row>
    <row r="781" spans="1:9" ht="10.5">
      <c r="A781" s="10" t="s">
        <v>2328</v>
      </c>
      <c r="B781" s="11">
        <v>6418677155062</v>
      </c>
      <c r="C781" s="12"/>
      <c r="D781" s="21" t="s">
        <v>1271</v>
      </c>
      <c r="E781" s="10" t="s">
        <v>2329</v>
      </c>
      <c r="F781" s="27">
        <v>677.7740427360001</v>
      </c>
      <c r="G781" s="27">
        <f t="shared" si="66"/>
        <v>521.89</v>
      </c>
      <c r="H781" s="27">
        <f t="shared" si="67"/>
        <v>454.11</v>
      </c>
      <c r="I781" s="27">
        <f t="shared" si="68"/>
        <v>413.44</v>
      </c>
    </row>
    <row r="782" spans="1:9" ht="10.5">
      <c r="A782" s="10" t="s">
        <v>2330</v>
      </c>
      <c r="B782" s="11">
        <v>6418677155123</v>
      </c>
      <c r="C782" s="12"/>
      <c r="D782" s="21" t="s">
        <v>1271</v>
      </c>
      <c r="E782" s="10" t="s">
        <v>2331</v>
      </c>
      <c r="F782" s="27">
        <v>611.1098928165002</v>
      </c>
      <c r="G782" s="27">
        <f t="shared" si="66"/>
        <v>470.55</v>
      </c>
      <c r="H782" s="27">
        <f t="shared" si="67"/>
        <v>409.44</v>
      </c>
      <c r="I782" s="27">
        <f t="shared" si="68"/>
        <v>372.78</v>
      </c>
    </row>
    <row r="783" spans="1:9" ht="10.5">
      <c r="A783" s="10" t="s">
        <v>2332</v>
      </c>
      <c r="B783" s="11">
        <v>6438100101794</v>
      </c>
      <c r="C783" s="12"/>
      <c r="D783" s="21" t="s">
        <v>1271</v>
      </c>
      <c r="E783" s="10" t="s">
        <v>2333</v>
      </c>
      <c r="F783" s="27">
        <v>560.608193691</v>
      </c>
      <c r="G783" s="27">
        <f t="shared" si="66"/>
        <v>431.67</v>
      </c>
      <c r="H783" s="27">
        <f t="shared" si="67"/>
        <v>375.61</v>
      </c>
      <c r="I783" s="27">
        <f t="shared" si="68"/>
        <v>341.97</v>
      </c>
    </row>
    <row r="784" spans="1:9" ht="10.5">
      <c r="A784" s="10" t="s">
        <v>2334</v>
      </c>
      <c r="B784" s="11">
        <v>6418677155185</v>
      </c>
      <c r="C784" s="12"/>
      <c r="D784" s="21" t="s">
        <v>1271</v>
      </c>
      <c r="E784" s="10" t="s">
        <v>2335</v>
      </c>
      <c r="F784" s="27">
        <v>558.5819277360001</v>
      </c>
      <c r="G784" s="27">
        <f t="shared" si="66"/>
        <v>430.11</v>
      </c>
      <c r="H784" s="27">
        <f t="shared" si="67"/>
        <v>374.25</v>
      </c>
      <c r="I784" s="27">
        <f t="shared" si="68"/>
        <v>340.73</v>
      </c>
    </row>
    <row r="785" spans="1:9" ht="10.5">
      <c r="A785" s="10" t="s">
        <v>2336</v>
      </c>
      <c r="B785" s="11">
        <v>6418677155246</v>
      </c>
      <c r="C785" s="12"/>
      <c r="D785" s="21" t="s">
        <v>1271</v>
      </c>
      <c r="E785" s="10" t="s">
        <v>2337</v>
      </c>
      <c r="F785" s="27">
        <v>709.0977305580001</v>
      </c>
      <c r="G785" s="27">
        <f t="shared" si="66"/>
        <v>546.01</v>
      </c>
      <c r="H785" s="27">
        <f t="shared" si="67"/>
        <v>475.1</v>
      </c>
      <c r="I785" s="27">
        <f t="shared" si="68"/>
        <v>432.55</v>
      </c>
    </row>
    <row r="786" spans="1:9" ht="10.5">
      <c r="A786" s="10" t="s">
        <v>2338</v>
      </c>
      <c r="B786" s="11">
        <v>6418677155307</v>
      </c>
      <c r="C786" s="12"/>
      <c r="D786" s="21" t="s">
        <v>1271</v>
      </c>
      <c r="E786" s="10" t="s">
        <v>2339</v>
      </c>
      <c r="F786" s="27">
        <v>740.4094991685004</v>
      </c>
      <c r="G786" s="27">
        <f t="shared" si="66"/>
        <v>570.12</v>
      </c>
      <c r="H786" s="27">
        <f t="shared" si="67"/>
        <v>496.07</v>
      </c>
      <c r="I786" s="27">
        <f t="shared" si="68"/>
        <v>451.65</v>
      </c>
    </row>
    <row r="787" spans="1:9" ht="10.5">
      <c r="A787" s="10" t="s">
        <v>2340</v>
      </c>
      <c r="B787" s="11">
        <v>6438100102036</v>
      </c>
      <c r="C787" s="12"/>
      <c r="D787" s="21" t="s">
        <v>1271</v>
      </c>
      <c r="E787" s="10" t="s">
        <v>2341</v>
      </c>
      <c r="F787" s="27">
        <v>737.3701002360001</v>
      </c>
      <c r="G787" s="27">
        <f t="shared" si="66"/>
        <v>567.77</v>
      </c>
      <c r="H787" s="27">
        <f t="shared" si="67"/>
        <v>494.04</v>
      </c>
      <c r="I787" s="27">
        <f t="shared" si="68"/>
        <v>449.8</v>
      </c>
    </row>
    <row r="788" spans="1:9" ht="10.5">
      <c r="A788" s="10" t="s">
        <v>2342</v>
      </c>
      <c r="B788" s="11">
        <v>6418677155369</v>
      </c>
      <c r="C788" s="12"/>
      <c r="D788" s="21" t="s">
        <v>1271</v>
      </c>
      <c r="E788" s="10" t="s">
        <v>2343</v>
      </c>
      <c r="F788" s="27">
        <v>738.3832332135</v>
      </c>
      <c r="G788" s="27">
        <f t="shared" si="66"/>
        <v>568.56</v>
      </c>
      <c r="H788" s="27">
        <f t="shared" si="67"/>
        <v>494.72</v>
      </c>
      <c r="I788" s="27">
        <f t="shared" si="68"/>
        <v>450.41</v>
      </c>
    </row>
    <row r="789" spans="1:9" ht="10.5">
      <c r="A789" s="10" t="s">
        <v>2344</v>
      </c>
      <c r="B789" s="11">
        <v>6418677155420</v>
      </c>
      <c r="C789" s="12"/>
      <c r="D789" s="21" t="s">
        <v>1271</v>
      </c>
      <c r="E789" s="10" t="s">
        <v>2345</v>
      </c>
      <c r="F789" s="27">
        <v>893.9408625000002</v>
      </c>
      <c r="G789" s="27">
        <f t="shared" si="66"/>
        <v>688.33</v>
      </c>
      <c r="H789" s="27">
        <f t="shared" si="67"/>
        <v>598.94</v>
      </c>
      <c r="I789" s="27">
        <f t="shared" si="68"/>
        <v>545.3</v>
      </c>
    </row>
    <row r="790" spans="1:9" ht="10.5">
      <c r="A790" s="10" t="s">
        <v>2346</v>
      </c>
      <c r="B790" s="11">
        <v>6418677155482</v>
      </c>
      <c r="C790" s="12"/>
      <c r="D790" s="21" t="s">
        <v>1271</v>
      </c>
      <c r="E790" s="10" t="s">
        <v>2347</v>
      </c>
      <c r="F790" s="27">
        <v>950.5094402790003</v>
      </c>
      <c r="G790" s="27">
        <f t="shared" si="66"/>
        <v>731.89</v>
      </c>
      <c r="H790" s="27">
        <f t="shared" si="67"/>
        <v>636.84</v>
      </c>
      <c r="I790" s="27">
        <f t="shared" si="68"/>
        <v>579.81</v>
      </c>
    </row>
    <row r="791" spans="1:9" ht="10.5">
      <c r="A791" s="10" t="s">
        <v>2348</v>
      </c>
      <c r="B791" s="11">
        <v>6418677155543</v>
      </c>
      <c r="C791" s="12"/>
      <c r="D791" s="21" t="s">
        <v>1271</v>
      </c>
      <c r="E791" s="10" t="s">
        <v>2349</v>
      </c>
      <c r="F791" s="27">
        <v>1026.2679485730002</v>
      </c>
      <c r="G791" s="27">
        <f t="shared" si="66"/>
        <v>790.23</v>
      </c>
      <c r="H791" s="27">
        <f t="shared" si="67"/>
        <v>687.6</v>
      </c>
      <c r="I791" s="27">
        <f t="shared" si="68"/>
        <v>626.02</v>
      </c>
    </row>
    <row r="792" spans="1:9" ht="10.5">
      <c r="A792" s="10" t="s">
        <v>2350</v>
      </c>
      <c r="B792" s="11">
        <v>6418677155604</v>
      </c>
      <c r="C792" s="12"/>
      <c r="D792" s="21" t="s">
        <v>1271</v>
      </c>
      <c r="E792" s="10" t="s">
        <v>2351</v>
      </c>
      <c r="F792" s="27">
        <v>860.6028279345</v>
      </c>
      <c r="G792" s="27">
        <f t="shared" si="66"/>
        <v>662.66</v>
      </c>
      <c r="H792" s="27">
        <f t="shared" si="67"/>
        <v>576.6</v>
      </c>
      <c r="I792" s="27">
        <f t="shared" si="68"/>
        <v>524.97</v>
      </c>
    </row>
    <row r="793" spans="1:9" ht="10.5">
      <c r="A793" s="10" t="s">
        <v>2352</v>
      </c>
      <c r="B793" s="11">
        <v>6418677155666</v>
      </c>
      <c r="C793" s="12"/>
      <c r="D793" s="21" t="s">
        <v>1271</v>
      </c>
      <c r="E793" s="10" t="s">
        <v>2353</v>
      </c>
      <c r="F793" s="27">
        <v>1034.34917397</v>
      </c>
      <c r="G793" s="27">
        <f t="shared" si="66"/>
        <v>796.45</v>
      </c>
      <c r="H793" s="27">
        <f t="shared" si="67"/>
        <v>693.01</v>
      </c>
      <c r="I793" s="27">
        <f t="shared" si="68"/>
        <v>630.95</v>
      </c>
    </row>
    <row r="794" spans="1:9" ht="10.5">
      <c r="A794" s="10" t="s">
        <v>2354</v>
      </c>
      <c r="B794" s="11">
        <v>6418677155727</v>
      </c>
      <c r="C794" s="12"/>
      <c r="D794" s="21" t="s">
        <v>1271</v>
      </c>
      <c r="E794" s="10" t="s">
        <v>2355</v>
      </c>
      <c r="F794" s="27">
        <v>1125.2570000805001</v>
      </c>
      <c r="G794" s="27">
        <f t="shared" si="66"/>
        <v>866.45</v>
      </c>
      <c r="H794" s="27">
        <f t="shared" si="67"/>
        <v>753.92</v>
      </c>
      <c r="I794" s="27">
        <f t="shared" si="68"/>
        <v>686.41</v>
      </c>
    </row>
    <row r="795" spans="1:9" ht="10.5">
      <c r="A795" s="10" t="s">
        <v>2356</v>
      </c>
      <c r="B795" s="11">
        <v>6418677155789</v>
      </c>
      <c r="C795" s="12"/>
      <c r="D795" s="21" t="s">
        <v>1271</v>
      </c>
      <c r="E795" s="10" t="s">
        <v>2357</v>
      </c>
      <c r="F795" s="27">
        <v>1283.8421090880001</v>
      </c>
      <c r="G795" s="27">
        <f t="shared" si="66"/>
        <v>988.56</v>
      </c>
      <c r="H795" s="27">
        <f t="shared" si="67"/>
        <v>860.17</v>
      </c>
      <c r="I795" s="27">
        <f t="shared" si="68"/>
        <v>783.14</v>
      </c>
    </row>
    <row r="796" spans="1:9" ht="10.5">
      <c r="A796" s="10" t="s">
        <v>2358</v>
      </c>
      <c r="B796" s="11">
        <v>6418677155840</v>
      </c>
      <c r="C796" s="12"/>
      <c r="D796" s="21" t="s">
        <v>1271</v>
      </c>
      <c r="E796" s="10" t="s">
        <v>2359</v>
      </c>
      <c r="F796" s="27">
        <v>1137.3788381760003</v>
      </c>
      <c r="G796" s="27">
        <f t="shared" si="66"/>
        <v>875.78</v>
      </c>
      <c r="H796" s="27">
        <f t="shared" si="67"/>
        <v>762.04</v>
      </c>
      <c r="I796" s="27">
        <f t="shared" si="68"/>
        <v>693.8</v>
      </c>
    </row>
    <row r="797" spans="1:9" ht="10.5">
      <c r="A797" s="10" t="s">
        <v>2360</v>
      </c>
      <c r="B797" s="11">
        <v>6418677155901</v>
      </c>
      <c r="C797" s="12"/>
      <c r="D797" s="21" t="s">
        <v>1271</v>
      </c>
      <c r="E797" s="10" t="s">
        <v>2361</v>
      </c>
      <c r="F797" s="27">
        <v>1331.3163284925004</v>
      </c>
      <c r="G797" s="27">
        <f t="shared" si="66"/>
        <v>1025.11</v>
      </c>
      <c r="H797" s="27">
        <f t="shared" si="67"/>
        <v>891.98</v>
      </c>
      <c r="I797" s="27">
        <f t="shared" si="68"/>
        <v>812.1</v>
      </c>
    </row>
    <row r="798" spans="1:9" ht="10.5">
      <c r="A798" s="10" t="s">
        <v>2362</v>
      </c>
      <c r="B798" s="11">
        <v>6418677155963</v>
      </c>
      <c r="C798" s="12"/>
      <c r="D798" s="21" t="s">
        <v>1271</v>
      </c>
      <c r="E798" s="10" t="s">
        <v>2363</v>
      </c>
      <c r="F798" s="27">
        <v>1515.1582466685004</v>
      </c>
      <c r="G798" s="27">
        <f t="shared" si="66"/>
        <v>1166.67</v>
      </c>
      <c r="H798" s="27">
        <f t="shared" si="67"/>
        <v>1015.16</v>
      </c>
      <c r="I798" s="27">
        <f t="shared" si="68"/>
        <v>924.25</v>
      </c>
    </row>
    <row r="799" spans="1:9" ht="10.5">
      <c r="A799" s="10" t="s">
        <v>2364</v>
      </c>
      <c r="B799" s="11">
        <v>6438100101442</v>
      </c>
      <c r="C799" s="12"/>
      <c r="D799" s="21" t="s">
        <v>1271</v>
      </c>
      <c r="E799" s="10" t="s">
        <v>2365</v>
      </c>
      <c r="F799" s="27">
        <v>462.63227516100005</v>
      </c>
      <c r="G799" s="27">
        <f t="shared" si="66"/>
        <v>356.23</v>
      </c>
      <c r="H799" s="27">
        <f t="shared" si="67"/>
        <v>309.96</v>
      </c>
      <c r="I799" s="27">
        <f t="shared" si="68"/>
        <v>282.21</v>
      </c>
    </row>
    <row r="800" spans="1:9" ht="10.5">
      <c r="A800" s="10" t="s">
        <v>2366</v>
      </c>
      <c r="B800" s="11">
        <v>6418677155017</v>
      </c>
      <c r="C800" s="12"/>
      <c r="D800" s="21" t="s">
        <v>1271</v>
      </c>
      <c r="E800" s="10" t="s">
        <v>2367</v>
      </c>
      <c r="F800" s="27">
        <v>485.8628183745001</v>
      </c>
      <c r="G800" s="27">
        <f t="shared" si="66"/>
        <v>374.11</v>
      </c>
      <c r="H800" s="27">
        <f t="shared" si="67"/>
        <v>325.53</v>
      </c>
      <c r="I800" s="27">
        <f t="shared" si="68"/>
        <v>296.38</v>
      </c>
    </row>
    <row r="801" spans="1:9" ht="10.5">
      <c r="A801" s="10" t="s">
        <v>2368</v>
      </c>
      <c r="B801" s="11">
        <v>6418677155079</v>
      </c>
      <c r="C801" s="12"/>
      <c r="D801" s="21" t="s">
        <v>1271</v>
      </c>
      <c r="E801" s="10" t="s">
        <v>2369</v>
      </c>
      <c r="F801" s="27">
        <v>641.4204476610001</v>
      </c>
      <c r="G801" s="27">
        <f t="shared" si="66"/>
        <v>493.89</v>
      </c>
      <c r="H801" s="27">
        <f t="shared" si="67"/>
        <v>429.75</v>
      </c>
      <c r="I801" s="27">
        <f t="shared" si="68"/>
        <v>391.27</v>
      </c>
    </row>
    <row r="802" spans="1:9" ht="10.5">
      <c r="A802" s="10" t="s">
        <v>2370</v>
      </c>
      <c r="B802" s="11">
        <v>6418677155130</v>
      </c>
      <c r="C802" s="12"/>
      <c r="D802" s="21" t="s">
        <v>1271</v>
      </c>
      <c r="E802" s="10" t="s">
        <v>2371</v>
      </c>
      <c r="F802" s="27">
        <v>556.5675809925001</v>
      </c>
      <c r="G802" s="27">
        <f t="shared" si="66"/>
        <v>428.56</v>
      </c>
      <c r="H802" s="27">
        <f t="shared" si="67"/>
        <v>372.9</v>
      </c>
      <c r="I802" s="27">
        <f t="shared" si="68"/>
        <v>339.51</v>
      </c>
    </row>
    <row r="803" spans="1:9" ht="10.5">
      <c r="A803" s="10" t="s">
        <v>2372</v>
      </c>
      <c r="B803" s="11">
        <v>6438100101800</v>
      </c>
      <c r="C803" s="12"/>
      <c r="D803" s="21" t="s">
        <v>1271</v>
      </c>
      <c r="E803" s="10" t="s">
        <v>2373</v>
      </c>
      <c r="F803" s="27">
        <v>551.5138353165001</v>
      </c>
      <c r="G803" s="27">
        <f t="shared" si="66"/>
        <v>424.67</v>
      </c>
      <c r="H803" s="27">
        <f t="shared" si="67"/>
        <v>369.51</v>
      </c>
      <c r="I803" s="27">
        <f t="shared" si="68"/>
        <v>336.42</v>
      </c>
    </row>
    <row r="804" spans="1:9" ht="10.5">
      <c r="A804" s="10" t="s">
        <v>2374</v>
      </c>
      <c r="B804" s="11">
        <v>6418677155192</v>
      </c>
      <c r="C804" s="12"/>
      <c r="D804" s="21" t="s">
        <v>1271</v>
      </c>
      <c r="E804" s="10" t="s">
        <v>2375</v>
      </c>
      <c r="F804" s="27">
        <v>556.5675809925001</v>
      </c>
      <c r="G804" s="27">
        <f t="shared" si="66"/>
        <v>428.56</v>
      </c>
      <c r="H804" s="27">
        <f t="shared" si="67"/>
        <v>372.9</v>
      </c>
      <c r="I804" s="27">
        <f t="shared" si="68"/>
        <v>339.51</v>
      </c>
    </row>
    <row r="805" spans="1:9" ht="10.5">
      <c r="A805" s="10" t="s">
        <v>2376</v>
      </c>
      <c r="B805" s="11">
        <v>6418677155253</v>
      </c>
      <c r="C805" s="12"/>
      <c r="D805" s="21" t="s">
        <v>1271</v>
      </c>
      <c r="E805" s="10" t="s">
        <v>2377</v>
      </c>
      <c r="F805" s="27">
        <v>726.2613951180002</v>
      </c>
      <c r="G805" s="27">
        <f t="shared" si="66"/>
        <v>559.22</v>
      </c>
      <c r="H805" s="27">
        <f t="shared" si="67"/>
        <v>486.6</v>
      </c>
      <c r="I805" s="27">
        <f t="shared" si="68"/>
        <v>443.02</v>
      </c>
    </row>
    <row r="806" spans="1:9" ht="10.5">
      <c r="A806" s="10" t="s">
        <v>2378</v>
      </c>
      <c r="B806" s="11">
        <v>6418677155314</v>
      </c>
      <c r="C806" s="12"/>
      <c r="D806" s="21" t="s">
        <v>1271</v>
      </c>
      <c r="E806" s="10" t="s">
        <v>2379</v>
      </c>
      <c r="F806" s="27">
        <v>744.450111867</v>
      </c>
      <c r="G806" s="27">
        <f t="shared" si="66"/>
        <v>573.23</v>
      </c>
      <c r="H806" s="27">
        <f t="shared" si="67"/>
        <v>498.78</v>
      </c>
      <c r="I806" s="27">
        <f t="shared" si="68"/>
        <v>454.11</v>
      </c>
    </row>
    <row r="807" spans="1:9" ht="10.5">
      <c r="A807" s="10" t="s">
        <v>2380</v>
      </c>
      <c r="B807" s="11">
        <v>6438100102043</v>
      </c>
      <c r="C807" s="12"/>
      <c r="D807" s="21" t="s">
        <v>1271</v>
      </c>
      <c r="E807" s="10" t="s">
        <v>2381</v>
      </c>
      <c r="F807" s="27">
        <v>687.8815340880003</v>
      </c>
      <c r="G807" s="27">
        <f t="shared" si="66"/>
        <v>529.67</v>
      </c>
      <c r="H807" s="27">
        <f t="shared" si="67"/>
        <v>460.88</v>
      </c>
      <c r="I807" s="27">
        <f t="shared" si="68"/>
        <v>419.61</v>
      </c>
    </row>
    <row r="808" spans="1:9" ht="10.5">
      <c r="A808" s="10" t="s">
        <v>2382</v>
      </c>
      <c r="B808" s="11">
        <v>6418677155376</v>
      </c>
      <c r="C808" s="12"/>
      <c r="D808" s="21" t="s">
        <v>1271</v>
      </c>
      <c r="E808" s="10" t="s">
        <v>2383</v>
      </c>
      <c r="F808" s="27">
        <v>741.4107129345</v>
      </c>
      <c r="G808" s="27">
        <f t="shared" si="66"/>
        <v>570.89</v>
      </c>
      <c r="H808" s="27">
        <f t="shared" si="67"/>
        <v>496.75</v>
      </c>
      <c r="I808" s="27">
        <f t="shared" si="68"/>
        <v>452.26</v>
      </c>
    </row>
    <row r="809" spans="1:9" ht="10.5">
      <c r="A809" s="10" t="s">
        <v>2384</v>
      </c>
      <c r="B809" s="11">
        <v>6418677155437</v>
      </c>
      <c r="C809" s="12"/>
      <c r="D809" s="21" t="s">
        <v>1271</v>
      </c>
      <c r="E809" s="10" t="s">
        <v>2385</v>
      </c>
      <c r="F809" s="27">
        <v>838.3854176985002</v>
      </c>
      <c r="G809" s="27">
        <f t="shared" si="66"/>
        <v>645.56</v>
      </c>
      <c r="H809" s="27">
        <f t="shared" si="67"/>
        <v>561.72</v>
      </c>
      <c r="I809" s="27">
        <f t="shared" si="68"/>
        <v>511.42</v>
      </c>
    </row>
    <row r="810" spans="1:9" ht="10.5">
      <c r="A810" s="10" t="s">
        <v>2386</v>
      </c>
      <c r="B810" s="11">
        <v>6418677155499</v>
      </c>
      <c r="C810" s="12"/>
      <c r="D810" s="21" t="s">
        <v>1271</v>
      </c>
      <c r="E810" s="10" t="s">
        <v>2387</v>
      </c>
      <c r="F810" s="27">
        <v>977.7805961910002</v>
      </c>
      <c r="G810" s="27">
        <f t="shared" si="66"/>
        <v>752.89</v>
      </c>
      <c r="H810" s="27">
        <f t="shared" si="67"/>
        <v>655.11</v>
      </c>
      <c r="I810" s="27">
        <f t="shared" si="68"/>
        <v>596.45</v>
      </c>
    </row>
    <row r="811" spans="1:9" ht="10.5">
      <c r="A811" s="10" t="s">
        <v>2388</v>
      </c>
      <c r="B811" s="11">
        <v>6418677155550</v>
      </c>
      <c r="C811" s="12"/>
      <c r="D811" s="21" t="s">
        <v>1271</v>
      </c>
      <c r="E811" s="10" t="s">
        <v>2389</v>
      </c>
      <c r="F811" s="27">
        <v>1160.6093813895002</v>
      </c>
      <c r="G811" s="27">
        <f t="shared" si="66"/>
        <v>893.67</v>
      </c>
      <c r="H811" s="27">
        <f t="shared" si="67"/>
        <v>777.61</v>
      </c>
      <c r="I811" s="27">
        <f t="shared" si="68"/>
        <v>707.97</v>
      </c>
    </row>
    <row r="812" spans="1:9" ht="10.5">
      <c r="A812" s="10" t="s">
        <v>2390</v>
      </c>
      <c r="B812" s="11">
        <v>6418677155611</v>
      </c>
      <c r="C812" s="12"/>
      <c r="D812" s="21" t="s">
        <v>1271</v>
      </c>
      <c r="E812" s="10" t="s">
        <v>2391</v>
      </c>
      <c r="F812" s="27">
        <v>998.9967926610003</v>
      </c>
      <c r="G812" s="27">
        <f t="shared" si="66"/>
        <v>769.23</v>
      </c>
      <c r="H812" s="27">
        <f t="shared" si="67"/>
        <v>669.33</v>
      </c>
      <c r="I812" s="27">
        <f t="shared" si="68"/>
        <v>609.39</v>
      </c>
    </row>
    <row r="813" spans="1:9" ht="10.5">
      <c r="A813" s="10" t="s">
        <v>2392</v>
      </c>
      <c r="B813" s="11">
        <v>6418677155673</v>
      </c>
      <c r="C813" s="12"/>
      <c r="D813" s="21" t="s">
        <v>1271</v>
      </c>
      <c r="E813" s="10" t="s">
        <v>2393</v>
      </c>
      <c r="F813" s="27">
        <v>1162.623728133</v>
      </c>
      <c r="G813" s="27">
        <f t="shared" si="66"/>
        <v>895.22</v>
      </c>
      <c r="H813" s="27">
        <f t="shared" si="67"/>
        <v>778.96</v>
      </c>
      <c r="I813" s="27">
        <f t="shared" si="68"/>
        <v>709.2</v>
      </c>
    </row>
    <row r="814" spans="1:9" ht="10.5">
      <c r="A814" s="10" t="s">
        <v>2394</v>
      </c>
      <c r="B814" s="11">
        <v>6418677155734</v>
      </c>
      <c r="C814" s="12"/>
      <c r="D814" s="21" t="s">
        <v>1271</v>
      </c>
      <c r="E814" s="10" t="s">
        <v>2395</v>
      </c>
      <c r="F814" s="27">
        <v>1261.6127796405003</v>
      </c>
      <c r="G814" s="27">
        <f t="shared" si="66"/>
        <v>971.44</v>
      </c>
      <c r="H814" s="27">
        <f t="shared" si="67"/>
        <v>845.28</v>
      </c>
      <c r="I814" s="27">
        <f t="shared" si="68"/>
        <v>769.58</v>
      </c>
    </row>
    <row r="815" spans="1:9" ht="10.5">
      <c r="A815" s="10" t="s">
        <v>2396</v>
      </c>
      <c r="B815" s="11">
        <v>6418677155796</v>
      </c>
      <c r="C815" s="12"/>
      <c r="D815" s="21" t="s">
        <v>1271</v>
      </c>
      <c r="E815" s="10" t="s">
        <v>2397</v>
      </c>
      <c r="F815" s="27">
        <v>1339.3975538895004</v>
      </c>
      <c r="G815" s="27">
        <f t="shared" si="66"/>
        <v>1031.34</v>
      </c>
      <c r="H815" s="27">
        <f t="shared" si="67"/>
        <v>897.4</v>
      </c>
      <c r="I815" s="27">
        <f t="shared" si="68"/>
        <v>817.03</v>
      </c>
    </row>
    <row r="816" spans="1:9" ht="10.5">
      <c r="A816" s="10" t="s">
        <v>2398</v>
      </c>
      <c r="B816" s="11">
        <v>6418677155857</v>
      </c>
      <c r="C816" s="12"/>
      <c r="D816" s="21" t="s">
        <v>1271</v>
      </c>
      <c r="E816" s="10" t="s">
        <v>2399</v>
      </c>
      <c r="F816" s="27">
        <v>1168.6906067865</v>
      </c>
      <c r="G816" s="27">
        <f t="shared" si="66"/>
        <v>899.89</v>
      </c>
      <c r="H816" s="27">
        <f t="shared" si="67"/>
        <v>783.02</v>
      </c>
      <c r="I816" s="27">
        <f t="shared" si="68"/>
        <v>712.9</v>
      </c>
    </row>
    <row r="817" spans="1:9" ht="10.5">
      <c r="A817" s="10" t="s">
        <v>2400</v>
      </c>
      <c r="B817" s="11">
        <v>6418677155918</v>
      </c>
      <c r="C817" s="12"/>
      <c r="D817" s="21" t="s">
        <v>1271</v>
      </c>
      <c r="E817" s="10" t="s">
        <v>2401</v>
      </c>
      <c r="F817" s="27">
        <v>1359.6006173820003</v>
      </c>
      <c r="G817" s="27">
        <f t="shared" si="66"/>
        <v>1046.89</v>
      </c>
      <c r="H817" s="27">
        <f t="shared" si="67"/>
        <v>910.93</v>
      </c>
      <c r="I817" s="27">
        <f t="shared" si="68"/>
        <v>829.36</v>
      </c>
    </row>
    <row r="818" spans="1:9" ht="10.5">
      <c r="A818" s="10" t="s">
        <v>2402</v>
      </c>
      <c r="B818" s="11">
        <v>6418677155970</v>
      </c>
      <c r="C818" s="12"/>
      <c r="D818" s="21" t="s">
        <v>1271</v>
      </c>
      <c r="E818" s="10" t="s">
        <v>2403</v>
      </c>
      <c r="F818" s="27">
        <v>1545.4568823015002</v>
      </c>
      <c r="G818" s="27">
        <f t="shared" si="66"/>
        <v>1190</v>
      </c>
      <c r="H818" s="27">
        <f t="shared" si="67"/>
        <v>1035.46</v>
      </c>
      <c r="I818" s="27">
        <f t="shared" si="68"/>
        <v>942.73</v>
      </c>
    </row>
    <row r="819" spans="1:9" ht="10.5">
      <c r="A819" s="10" t="s">
        <v>2404</v>
      </c>
      <c r="B819" s="11">
        <v>6430100101411</v>
      </c>
      <c r="C819" s="12"/>
      <c r="D819" s="21" t="s">
        <v>1271</v>
      </c>
      <c r="E819" s="10" t="s">
        <v>2405</v>
      </c>
      <c r="F819" s="27">
        <v>418.1855354775001</v>
      </c>
      <c r="G819" s="27">
        <f t="shared" si="66"/>
        <v>322</v>
      </c>
      <c r="H819" s="27">
        <f t="shared" si="67"/>
        <v>280.18</v>
      </c>
      <c r="I819" s="27">
        <f t="shared" si="68"/>
        <v>255.09</v>
      </c>
    </row>
    <row r="820" spans="1:9" ht="10.5">
      <c r="A820" s="10" t="s">
        <v>2406</v>
      </c>
      <c r="B820" s="11">
        <v>6418677166358</v>
      </c>
      <c r="C820" s="12"/>
      <c r="D820" s="21" t="s">
        <v>1271</v>
      </c>
      <c r="E820" s="10" t="s">
        <v>2407</v>
      </c>
      <c r="F820" s="27">
        <v>448.48417111050003</v>
      </c>
      <c r="G820" s="27">
        <f t="shared" si="66"/>
        <v>345.33</v>
      </c>
      <c r="H820" s="27">
        <f t="shared" si="67"/>
        <v>300.48</v>
      </c>
      <c r="I820" s="27">
        <f t="shared" si="68"/>
        <v>273.58</v>
      </c>
    </row>
    <row r="821" spans="1:9" ht="10.5">
      <c r="A821" s="10" t="s">
        <v>2408</v>
      </c>
      <c r="B821" s="11">
        <v>6418677166365</v>
      </c>
      <c r="C821" s="12"/>
      <c r="D821" s="21" t="s">
        <v>1271</v>
      </c>
      <c r="E821" s="10" t="s">
        <v>2409</v>
      </c>
      <c r="F821" s="27">
        <v>556.5675809925001</v>
      </c>
      <c r="G821" s="27">
        <f t="shared" si="66"/>
        <v>428.56</v>
      </c>
      <c r="H821" s="27">
        <f t="shared" si="67"/>
        <v>372.9</v>
      </c>
      <c r="I821" s="27">
        <f t="shared" si="68"/>
        <v>339.51</v>
      </c>
    </row>
    <row r="822" spans="1:9" ht="10.5">
      <c r="A822" s="10" t="s">
        <v>2410</v>
      </c>
      <c r="B822" s="11">
        <v>6418677166372</v>
      </c>
      <c r="C822" s="12"/>
      <c r="D822" s="21" t="s">
        <v>1271</v>
      </c>
      <c r="E822" s="10" t="s">
        <v>2411</v>
      </c>
      <c r="F822" s="27">
        <v>588.8924825805001</v>
      </c>
      <c r="G822" s="27">
        <f t="shared" si="66"/>
        <v>453.45</v>
      </c>
      <c r="H822" s="27">
        <f t="shared" si="67"/>
        <v>394.56</v>
      </c>
      <c r="I822" s="27">
        <f t="shared" si="68"/>
        <v>359.22</v>
      </c>
    </row>
    <row r="823" spans="1:9" ht="10.5">
      <c r="A823" s="10" t="s">
        <v>2412</v>
      </c>
      <c r="B823" s="11">
        <v>6430100101657</v>
      </c>
      <c r="C823" s="12"/>
      <c r="D823" s="21" t="s">
        <v>1271</v>
      </c>
      <c r="E823" s="10" t="s">
        <v>2413</v>
      </c>
      <c r="F823" s="27">
        <v>405.05056440450005</v>
      </c>
      <c r="G823" s="27">
        <f aca="true" t="shared" si="69" ref="G823:G886">ROUND((F823*0.77),2)</f>
        <v>311.89</v>
      </c>
      <c r="H823" s="27">
        <f t="shared" si="67"/>
        <v>271.38</v>
      </c>
      <c r="I823" s="27">
        <f t="shared" si="68"/>
        <v>247.08</v>
      </c>
    </row>
    <row r="824" spans="1:9" ht="10.5">
      <c r="A824" s="10" t="s">
        <v>2414</v>
      </c>
      <c r="B824" s="11">
        <v>6430100100445</v>
      </c>
      <c r="C824" s="12"/>
      <c r="D824" s="21" t="s">
        <v>1271</v>
      </c>
      <c r="E824" s="10" t="s">
        <v>2415</v>
      </c>
      <c r="F824" s="27">
        <v>541.4182631760001</v>
      </c>
      <c r="G824" s="27">
        <f t="shared" si="69"/>
        <v>416.89</v>
      </c>
      <c r="H824" s="27">
        <f t="shared" si="67"/>
        <v>362.75</v>
      </c>
      <c r="I824" s="27">
        <f t="shared" si="68"/>
        <v>330.27</v>
      </c>
    </row>
    <row r="825" spans="1:9" ht="10.5">
      <c r="A825" s="10" t="s">
        <v>2416</v>
      </c>
      <c r="B825" s="11">
        <v>6418677166389</v>
      </c>
      <c r="C825" s="12"/>
      <c r="D825" s="21" t="s">
        <v>1271</v>
      </c>
      <c r="E825" s="10" t="s">
        <v>2417</v>
      </c>
      <c r="F825" s="27">
        <v>586.8662166255001</v>
      </c>
      <c r="G825" s="27">
        <f t="shared" si="69"/>
        <v>451.89</v>
      </c>
      <c r="H825" s="27">
        <f t="shared" si="67"/>
        <v>393.2</v>
      </c>
      <c r="I825" s="27">
        <f t="shared" si="68"/>
        <v>357.99</v>
      </c>
    </row>
    <row r="826" spans="1:9" ht="10.5">
      <c r="A826" s="10" t="s">
        <v>2418</v>
      </c>
      <c r="B826" s="11">
        <v>6418677166396</v>
      </c>
      <c r="C826" s="12"/>
      <c r="D826" s="21" t="s">
        <v>1271</v>
      </c>
      <c r="E826" s="10" t="s">
        <v>2419</v>
      </c>
      <c r="F826" s="27">
        <v>692.935279764</v>
      </c>
      <c r="G826" s="27">
        <f t="shared" si="69"/>
        <v>533.56</v>
      </c>
      <c r="H826" s="27">
        <f t="shared" si="67"/>
        <v>464.27</v>
      </c>
      <c r="I826" s="27">
        <f t="shared" si="68"/>
        <v>422.69</v>
      </c>
    </row>
    <row r="827" spans="1:9" ht="10.5">
      <c r="A827" s="10" t="s">
        <v>2420</v>
      </c>
      <c r="B827" s="11">
        <v>6418677166402</v>
      </c>
      <c r="C827" s="12"/>
      <c r="D827" s="21" t="s">
        <v>1271</v>
      </c>
      <c r="E827" s="10" t="s">
        <v>2421</v>
      </c>
      <c r="F827" s="27">
        <v>741.4107129345</v>
      </c>
      <c r="G827" s="27">
        <f t="shared" si="69"/>
        <v>570.89</v>
      </c>
      <c r="H827" s="27">
        <f t="shared" si="67"/>
        <v>496.75</v>
      </c>
      <c r="I827" s="27">
        <f t="shared" si="68"/>
        <v>452.26</v>
      </c>
    </row>
    <row r="828" spans="1:9" ht="10.5">
      <c r="A828" s="10" t="s">
        <v>2422</v>
      </c>
      <c r="B828" s="11">
        <v>6430100102012</v>
      </c>
      <c r="C828" s="12"/>
      <c r="D828" s="21" t="s">
        <v>1271</v>
      </c>
      <c r="E828" s="10" t="s">
        <v>2423</v>
      </c>
      <c r="F828" s="27">
        <v>654.5434995225</v>
      </c>
      <c r="G828" s="27">
        <f t="shared" si="69"/>
        <v>504</v>
      </c>
      <c r="H828" s="27">
        <f t="shared" si="67"/>
        <v>438.54</v>
      </c>
      <c r="I828" s="27">
        <f t="shared" si="68"/>
        <v>399.27</v>
      </c>
    </row>
    <row r="829" spans="1:9" ht="10.5">
      <c r="A829" s="10" t="s">
        <v>2424</v>
      </c>
      <c r="B829" s="11">
        <v>6418677166419</v>
      </c>
      <c r="C829" s="12"/>
      <c r="D829" s="21" t="s">
        <v>1271</v>
      </c>
      <c r="E829" s="10" t="s">
        <v>2425</v>
      </c>
      <c r="F829" s="27">
        <v>723.233915397</v>
      </c>
      <c r="G829" s="27">
        <f t="shared" si="69"/>
        <v>556.89</v>
      </c>
      <c r="H829" s="27">
        <f t="shared" si="67"/>
        <v>484.57</v>
      </c>
      <c r="I829" s="27">
        <f t="shared" si="68"/>
        <v>441.17</v>
      </c>
    </row>
    <row r="830" spans="1:9" ht="10.5">
      <c r="A830" s="10" t="s">
        <v>2426</v>
      </c>
      <c r="B830" s="11">
        <v>6418677166426</v>
      </c>
      <c r="C830" s="12"/>
      <c r="D830" s="21" t="s">
        <v>1271</v>
      </c>
      <c r="E830" s="10" t="s">
        <v>2427</v>
      </c>
      <c r="F830" s="27">
        <v>833.3316720225001</v>
      </c>
      <c r="G830" s="27">
        <f t="shared" si="69"/>
        <v>641.67</v>
      </c>
      <c r="H830" s="27">
        <f t="shared" si="67"/>
        <v>558.33</v>
      </c>
      <c r="I830" s="27">
        <f t="shared" si="68"/>
        <v>508.33</v>
      </c>
    </row>
    <row r="831" spans="1:9" ht="10.5">
      <c r="A831" s="10" t="s">
        <v>2428</v>
      </c>
      <c r="B831" s="11">
        <v>6418677166433</v>
      </c>
      <c r="C831" s="12"/>
      <c r="D831" s="21" t="s">
        <v>1271</v>
      </c>
      <c r="E831" s="10" t="s">
        <v>2429</v>
      </c>
      <c r="F831" s="27">
        <v>908.0770473390002</v>
      </c>
      <c r="G831" s="27">
        <f t="shared" si="69"/>
        <v>699.22</v>
      </c>
      <c r="H831" s="27">
        <f t="shared" si="67"/>
        <v>608.41</v>
      </c>
      <c r="I831" s="27">
        <f t="shared" si="68"/>
        <v>553.93</v>
      </c>
    </row>
    <row r="832" spans="1:9" ht="10.5">
      <c r="A832" s="10" t="s">
        <v>2430</v>
      </c>
      <c r="B832" s="11">
        <v>6418677166440</v>
      </c>
      <c r="C832" s="12"/>
      <c r="D832" s="21" t="s">
        <v>1271</v>
      </c>
      <c r="E832" s="10" t="s">
        <v>2431</v>
      </c>
      <c r="F832" s="27">
        <v>1007.078018058</v>
      </c>
      <c r="G832" s="27">
        <f t="shared" si="69"/>
        <v>775.45</v>
      </c>
      <c r="H832" s="27">
        <f aca="true" t="shared" si="70" ref="H832:H895">ROUND((F832*0.67),2)</f>
        <v>674.74</v>
      </c>
      <c r="I832" s="27">
        <f aca="true" t="shared" si="71" ref="I832:I895">ROUND((F832*0.61),2)</f>
        <v>614.32</v>
      </c>
    </row>
    <row r="833" spans="1:9" ht="10.5">
      <c r="A833" s="10" t="s">
        <v>2432</v>
      </c>
      <c r="B833" s="11">
        <v>6438100104733</v>
      </c>
      <c r="C833" s="12"/>
      <c r="D833" s="21" t="s">
        <v>1271</v>
      </c>
      <c r="E833" s="10" t="s">
        <v>2433</v>
      </c>
      <c r="F833" s="27">
        <v>1215.1516932135003</v>
      </c>
      <c r="G833" s="27">
        <f t="shared" si="69"/>
        <v>935.67</v>
      </c>
      <c r="H833" s="27">
        <f t="shared" si="70"/>
        <v>814.15</v>
      </c>
      <c r="I833" s="27">
        <f t="shared" si="71"/>
        <v>741.24</v>
      </c>
    </row>
    <row r="834" spans="1:9" ht="10.5">
      <c r="A834" s="10" t="s">
        <v>2434</v>
      </c>
      <c r="B834" s="11">
        <v>6418677166457</v>
      </c>
      <c r="C834" s="12"/>
      <c r="D834" s="21" t="s">
        <v>1271</v>
      </c>
      <c r="E834" s="10" t="s">
        <v>2435</v>
      </c>
      <c r="F834" s="27">
        <v>884.8465041255001</v>
      </c>
      <c r="G834" s="27">
        <f t="shared" si="69"/>
        <v>681.33</v>
      </c>
      <c r="H834" s="27">
        <f t="shared" si="70"/>
        <v>592.85</v>
      </c>
      <c r="I834" s="27">
        <f t="shared" si="71"/>
        <v>539.76</v>
      </c>
    </row>
    <row r="835" spans="1:9" ht="10.5">
      <c r="A835" s="10" t="s">
        <v>2436</v>
      </c>
      <c r="B835" s="11">
        <v>6418677166464</v>
      </c>
      <c r="C835" s="12"/>
      <c r="D835" s="21" t="s">
        <v>1271</v>
      </c>
      <c r="E835" s="10" t="s">
        <v>2437</v>
      </c>
      <c r="F835" s="27">
        <v>1042.4303993670003</v>
      </c>
      <c r="G835" s="27">
        <f t="shared" si="69"/>
        <v>802.67</v>
      </c>
      <c r="H835" s="27">
        <f t="shared" si="70"/>
        <v>698.43</v>
      </c>
      <c r="I835" s="27">
        <f t="shared" si="71"/>
        <v>635.88</v>
      </c>
    </row>
    <row r="836" spans="1:9" ht="10.5">
      <c r="A836" s="10" t="s">
        <v>2438</v>
      </c>
      <c r="B836" s="11">
        <v>6418677166471</v>
      </c>
      <c r="C836" s="12"/>
      <c r="D836" s="21" t="s">
        <v>1271</v>
      </c>
      <c r="E836" s="10" t="s">
        <v>2439</v>
      </c>
      <c r="F836" s="27">
        <v>1125.2570000805001</v>
      </c>
      <c r="G836" s="27">
        <f t="shared" si="69"/>
        <v>866.45</v>
      </c>
      <c r="H836" s="27">
        <f t="shared" si="70"/>
        <v>753.92</v>
      </c>
      <c r="I836" s="27">
        <f t="shared" si="71"/>
        <v>686.41</v>
      </c>
    </row>
    <row r="837" spans="1:9" ht="10.5">
      <c r="A837" s="10" t="s">
        <v>2440</v>
      </c>
      <c r="B837" s="11">
        <v>6418677166488</v>
      </c>
      <c r="C837" s="12"/>
      <c r="D837" s="21" t="s">
        <v>1271</v>
      </c>
      <c r="E837" s="10" t="s">
        <v>2441</v>
      </c>
      <c r="F837" s="27">
        <v>1274.7477507135002</v>
      </c>
      <c r="G837" s="27">
        <f t="shared" si="69"/>
        <v>981.56</v>
      </c>
      <c r="H837" s="27">
        <f t="shared" si="70"/>
        <v>854.08</v>
      </c>
      <c r="I837" s="27">
        <f t="shared" si="71"/>
        <v>777.6</v>
      </c>
    </row>
    <row r="838" spans="1:9" ht="10.5">
      <c r="A838" s="10" t="s">
        <v>2442</v>
      </c>
      <c r="B838" s="11">
        <v>6418677166495</v>
      </c>
      <c r="C838" s="12"/>
      <c r="D838" s="21" t="s">
        <v>1271</v>
      </c>
      <c r="E838" s="10" t="s">
        <v>2443</v>
      </c>
      <c r="F838" s="27">
        <v>1181.8255778595</v>
      </c>
      <c r="G838" s="27">
        <f t="shared" si="69"/>
        <v>910.01</v>
      </c>
      <c r="H838" s="27">
        <f t="shared" si="70"/>
        <v>791.82</v>
      </c>
      <c r="I838" s="27">
        <f t="shared" si="71"/>
        <v>720.91</v>
      </c>
    </row>
    <row r="839" spans="1:9" ht="10.5">
      <c r="A839" s="10" t="s">
        <v>2444</v>
      </c>
      <c r="B839" s="11">
        <v>6418677166501</v>
      </c>
      <c r="C839" s="12"/>
      <c r="D839" s="21" t="s">
        <v>1271</v>
      </c>
      <c r="E839" s="10" t="s">
        <v>2445</v>
      </c>
      <c r="F839" s="27">
        <v>1375.7630681760006</v>
      </c>
      <c r="G839" s="27">
        <f t="shared" si="69"/>
        <v>1059.34</v>
      </c>
      <c r="H839" s="27">
        <f t="shared" si="70"/>
        <v>921.76</v>
      </c>
      <c r="I839" s="27">
        <f t="shared" si="71"/>
        <v>839.22</v>
      </c>
    </row>
    <row r="840" spans="1:9" ht="10.5">
      <c r="A840" s="10" t="s">
        <v>2446</v>
      </c>
      <c r="B840" s="11">
        <v>6418677166518</v>
      </c>
      <c r="C840" s="12"/>
      <c r="D840" s="21" t="s">
        <v>1271</v>
      </c>
      <c r="E840" s="10" t="s">
        <v>2447</v>
      </c>
      <c r="F840" s="27">
        <v>1517.1725934120004</v>
      </c>
      <c r="G840" s="27">
        <f t="shared" si="69"/>
        <v>1168.22</v>
      </c>
      <c r="H840" s="27">
        <f t="shared" si="70"/>
        <v>1016.51</v>
      </c>
      <c r="I840" s="27">
        <f t="shared" si="71"/>
        <v>925.48</v>
      </c>
    </row>
    <row r="841" spans="1:9" ht="10.5">
      <c r="A841" s="10" t="s">
        <v>2448</v>
      </c>
      <c r="B841" s="11">
        <v>6430100101428</v>
      </c>
      <c r="C841" s="12"/>
      <c r="D841" s="21" t="s">
        <v>1271</v>
      </c>
      <c r="E841" s="10" t="s">
        <v>2449</v>
      </c>
      <c r="F841" s="27">
        <v>413.13178980150013</v>
      </c>
      <c r="G841" s="27">
        <f t="shared" si="69"/>
        <v>318.11</v>
      </c>
      <c r="H841" s="27">
        <f t="shared" si="70"/>
        <v>276.8</v>
      </c>
      <c r="I841" s="27">
        <f t="shared" si="71"/>
        <v>252.01</v>
      </c>
    </row>
    <row r="842" spans="1:9" ht="10.5">
      <c r="A842" s="10" t="s">
        <v>2450</v>
      </c>
      <c r="B842" s="11">
        <v>6418677166525</v>
      </c>
      <c r="C842" s="12"/>
      <c r="D842" s="21" t="s">
        <v>1271</v>
      </c>
      <c r="E842" s="10" t="s">
        <v>2451</v>
      </c>
      <c r="F842" s="27">
        <v>428.281107618</v>
      </c>
      <c r="G842" s="27">
        <f t="shared" si="69"/>
        <v>329.78</v>
      </c>
      <c r="H842" s="27">
        <f t="shared" si="70"/>
        <v>286.95</v>
      </c>
      <c r="I842" s="27">
        <f t="shared" si="71"/>
        <v>261.25</v>
      </c>
    </row>
    <row r="843" spans="1:9" ht="10.5">
      <c r="A843" s="10" t="s">
        <v>2452</v>
      </c>
      <c r="B843" s="11">
        <v>6418677166532</v>
      </c>
      <c r="C843" s="12"/>
      <c r="D843" s="21" t="s">
        <v>1271</v>
      </c>
      <c r="E843" s="10" t="s">
        <v>2453</v>
      </c>
      <c r="F843" s="27">
        <v>540.4051301985</v>
      </c>
      <c r="G843" s="27">
        <f t="shared" si="69"/>
        <v>416.11</v>
      </c>
      <c r="H843" s="27">
        <f t="shared" si="70"/>
        <v>362.07</v>
      </c>
      <c r="I843" s="27">
        <f t="shared" si="71"/>
        <v>329.65</v>
      </c>
    </row>
    <row r="844" spans="1:9" ht="10.5">
      <c r="A844" s="10" t="s">
        <v>2454</v>
      </c>
      <c r="B844" s="11">
        <v>6418677166549</v>
      </c>
      <c r="C844" s="12"/>
      <c r="D844" s="21" t="s">
        <v>1271</v>
      </c>
      <c r="E844" s="10" t="s">
        <v>2455</v>
      </c>
      <c r="F844" s="27">
        <v>554.5413150375002</v>
      </c>
      <c r="G844" s="27">
        <f t="shared" si="69"/>
        <v>427</v>
      </c>
      <c r="H844" s="27">
        <f t="shared" si="70"/>
        <v>371.54</v>
      </c>
      <c r="I844" s="27">
        <f t="shared" si="71"/>
        <v>338.27</v>
      </c>
    </row>
    <row r="845" spans="1:9" ht="10.5">
      <c r="A845" s="10" t="s">
        <v>2456</v>
      </c>
      <c r="B845" s="11">
        <v>6430100101664</v>
      </c>
      <c r="C845" s="12"/>
      <c r="D845" s="21" t="s">
        <v>1271</v>
      </c>
      <c r="E845" s="10" t="s">
        <v>2457</v>
      </c>
      <c r="F845" s="27">
        <v>605.0549333745003</v>
      </c>
      <c r="G845" s="27">
        <f t="shared" si="69"/>
        <v>465.89</v>
      </c>
      <c r="H845" s="27">
        <f t="shared" si="70"/>
        <v>405.39</v>
      </c>
      <c r="I845" s="27">
        <f t="shared" si="71"/>
        <v>369.08</v>
      </c>
    </row>
    <row r="846" spans="1:9" ht="10.5">
      <c r="A846" s="10" t="s">
        <v>2458</v>
      </c>
      <c r="B846" s="11">
        <v>6430100100452</v>
      </c>
      <c r="C846" s="12"/>
      <c r="D846" s="21" t="s">
        <v>1271</v>
      </c>
      <c r="E846" s="10" t="s">
        <v>2459</v>
      </c>
      <c r="F846" s="27">
        <v>544.4457428970001</v>
      </c>
      <c r="G846" s="27">
        <f t="shared" si="69"/>
        <v>419.22</v>
      </c>
      <c r="H846" s="27">
        <f t="shared" si="70"/>
        <v>364.78</v>
      </c>
      <c r="I846" s="27">
        <f t="shared" si="71"/>
        <v>332.11</v>
      </c>
    </row>
    <row r="847" spans="1:9" ht="10.5">
      <c r="A847" s="10" t="s">
        <v>2460</v>
      </c>
      <c r="B847" s="11">
        <v>6418677166556</v>
      </c>
      <c r="C847" s="12"/>
      <c r="D847" s="21" t="s">
        <v>1271</v>
      </c>
      <c r="E847" s="10" t="s">
        <v>2461</v>
      </c>
      <c r="F847" s="27">
        <v>564.6488063895001</v>
      </c>
      <c r="G847" s="27">
        <f t="shared" si="69"/>
        <v>434.78</v>
      </c>
      <c r="H847" s="27">
        <f t="shared" si="70"/>
        <v>378.31</v>
      </c>
      <c r="I847" s="27">
        <f t="shared" si="71"/>
        <v>344.44</v>
      </c>
    </row>
    <row r="848" spans="1:9" ht="10.5">
      <c r="A848" s="10" t="s">
        <v>2462</v>
      </c>
      <c r="B848" s="11">
        <v>6418677166563</v>
      </c>
      <c r="C848" s="12"/>
      <c r="D848" s="21" t="s">
        <v>1271</v>
      </c>
      <c r="E848" s="10" t="s">
        <v>2463</v>
      </c>
      <c r="F848" s="27">
        <v>678.7871757135001</v>
      </c>
      <c r="G848" s="27">
        <f t="shared" si="69"/>
        <v>522.67</v>
      </c>
      <c r="H848" s="27">
        <f t="shared" si="70"/>
        <v>454.79</v>
      </c>
      <c r="I848" s="27">
        <f t="shared" si="71"/>
        <v>414.06</v>
      </c>
    </row>
    <row r="849" spans="1:9" ht="10.5">
      <c r="A849" s="10" t="s">
        <v>2464</v>
      </c>
      <c r="B849" s="11">
        <v>6418677166570</v>
      </c>
      <c r="C849" s="12"/>
      <c r="D849" s="21" t="s">
        <v>1271</v>
      </c>
      <c r="E849" s="10" t="s">
        <v>2465</v>
      </c>
      <c r="F849" s="27">
        <v>736.3688864699999</v>
      </c>
      <c r="G849" s="27">
        <f t="shared" si="69"/>
        <v>567</v>
      </c>
      <c r="H849" s="27">
        <f t="shared" si="70"/>
        <v>493.37</v>
      </c>
      <c r="I849" s="27">
        <f t="shared" si="71"/>
        <v>449.19</v>
      </c>
    </row>
    <row r="850" spans="1:9" ht="10.5">
      <c r="A850" s="10" t="s">
        <v>2466</v>
      </c>
      <c r="B850" s="11">
        <v>6430100102029</v>
      </c>
      <c r="C850" s="12"/>
      <c r="D850" s="21" t="s">
        <v>1271</v>
      </c>
      <c r="E850" s="10" t="s">
        <v>2467</v>
      </c>
      <c r="F850" s="27">
        <v>670.7059503165001</v>
      </c>
      <c r="G850" s="27">
        <f t="shared" si="69"/>
        <v>516.44</v>
      </c>
      <c r="H850" s="27">
        <f t="shared" si="70"/>
        <v>449.37</v>
      </c>
      <c r="I850" s="27">
        <f t="shared" si="71"/>
        <v>409.13</v>
      </c>
    </row>
    <row r="851" spans="1:9" ht="10.5">
      <c r="A851" s="10" t="s">
        <v>2468</v>
      </c>
      <c r="B851" s="11">
        <v>6418677166587</v>
      </c>
      <c r="C851" s="12"/>
      <c r="D851" s="21" t="s">
        <v>1271</v>
      </c>
      <c r="E851" s="10" t="s">
        <v>2469</v>
      </c>
      <c r="F851" s="27">
        <v>718.180169721</v>
      </c>
      <c r="G851" s="27">
        <f t="shared" si="69"/>
        <v>553</v>
      </c>
      <c r="H851" s="27">
        <f t="shared" si="70"/>
        <v>481.18</v>
      </c>
      <c r="I851" s="27">
        <f t="shared" si="71"/>
        <v>438.09</v>
      </c>
    </row>
    <row r="852" spans="1:9" ht="10.5">
      <c r="A852" s="10" t="s">
        <v>2470</v>
      </c>
      <c r="B852" s="11">
        <v>6418677166594</v>
      </c>
      <c r="C852" s="12"/>
      <c r="D852" s="21" t="s">
        <v>1271</v>
      </c>
      <c r="E852" s="10" t="s">
        <v>2471</v>
      </c>
      <c r="F852" s="27">
        <v>826.2635796030003</v>
      </c>
      <c r="G852" s="27">
        <f t="shared" si="69"/>
        <v>636.22</v>
      </c>
      <c r="H852" s="27">
        <f t="shared" si="70"/>
        <v>553.6</v>
      </c>
      <c r="I852" s="27">
        <f t="shared" si="71"/>
        <v>504.02</v>
      </c>
    </row>
    <row r="853" spans="1:9" ht="10.5">
      <c r="A853" s="10" t="s">
        <v>2472</v>
      </c>
      <c r="B853" s="11">
        <v>6418677166600</v>
      </c>
      <c r="C853" s="12"/>
      <c r="D853" s="21" t="s">
        <v>1271</v>
      </c>
      <c r="E853" s="10" t="s">
        <v>2473</v>
      </c>
      <c r="F853" s="27">
        <v>902.0220878970001</v>
      </c>
      <c r="G853" s="27">
        <f t="shared" si="69"/>
        <v>694.56</v>
      </c>
      <c r="H853" s="27">
        <f t="shared" si="70"/>
        <v>604.35</v>
      </c>
      <c r="I853" s="27">
        <f t="shared" si="71"/>
        <v>550.23</v>
      </c>
    </row>
    <row r="854" spans="1:9" ht="10.5">
      <c r="A854" s="10" t="s">
        <v>2474</v>
      </c>
      <c r="B854" s="11">
        <v>6418677166617</v>
      </c>
      <c r="C854" s="12"/>
      <c r="D854" s="21" t="s">
        <v>1271</v>
      </c>
      <c r="E854" s="10" t="s">
        <v>2475</v>
      </c>
      <c r="F854" s="27">
        <v>1001.0111394045002</v>
      </c>
      <c r="G854" s="27">
        <f t="shared" si="69"/>
        <v>770.78</v>
      </c>
      <c r="H854" s="27">
        <f t="shared" si="70"/>
        <v>670.68</v>
      </c>
      <c r="I854" s="27">
        <f t="shared" si="71"/>
        <v>610.62</v>
      </c>
    </row>
    <row r="855" spans="1:9" ht="10.5">
      <c r="A855" s="10" t="s">
        <v>2476</v>
      </c>
      <c r="B855" s="11">
        <v>6438100104740</v>
      </c>
      <c r="C855" s="12"/>
      <c r="D855" s="21" t="s">
        <v>1271</v>
      </c>
      <c r="E855" s="10" t="s">
        <v>2477</v>
      </c>
      <c r="F855" s="27">
        <v>1352.5325249625002</v>
      </c>
      <c r="G855" s="27">
        <f t="shared" si="69"/>
        <v>1041.45</v>
      </c>
      <c r="H855" s="27">
        <f t="shared" si="70"/>
        <v>906.2</v>
      </c>
      <c r="I855" s="27">
        <f t="shared" si="71"/>
        <v>825.04</v>
      </c>
    </row>
    <row r="856" spans="1:9" ht="10.5">
      <c r="A856" s="10" t="s">
        <v>2478</v>
      </c>
      <c r="B856" s="11">
        <v>6418677166624</v>
      </c>
      <c r="C856" s="12"/>
      <c r="D856" s="21" t="s">
        <v>1271</v>
      </c>
      <c r="E856" s="10" t="s">
        <v>2479</v>
      </c>
      <c r="F856" s="27">
        <v>906.0627005955002</v>
      </c>
      <c r="G856" s="27">
        <f t="shared" si="69"/>
        <v>697.67</v>
      </c>
      <c r="H856" s="27">
        <f t="shared" si="70"/>
        <v>607.06</v>
      </c>
      <c r="I856" s="27">
        <f t="shared" si="71"/>
        <v>552.7</v>
      </c>
    </row>
    <row r="857" spans="1:9" ht="10.5">
      <c r="A857" s="10" t="s">
        <v>2480</v>
      </c>
      <c r="B857" s="11">
        <v>6418677166631</v>
      </c>
      <c r="C857" s="12"/>
      <c r="D857" s="21" t="s">
        <v>1271</v>
      </c>
      <c r="E857" s="10" t="s">
        <v>2481</v>
      </c>
      <c r="F857" s="27">
        <v>1034.34917397</v>
      </c>
      <c r="G857" s="27">
        <f t="shared" si="69"/>
        <v>796.45</v>
      </c>
      <c r="H857" s="27">
        <f t="shared" si="70"/>
        <v>693.01</v>
      </c>
      <c r="I857" s="27">
        <f t="shared" si="71"/>
        <v>630.95</v>
      </c>
    </row>
    <row r="858" spans="1:9" ht="10.5">
      <c r="A858" s="10" t="s">
        <v>2482</v>
      </c>
      <c r="B858" s="11">
        <v>6418677166648</v>
      </c>
      <c r="C858" s="12"/>
      <c r="D858" s="21" t="s">
        <v>1271</v>
      </c>
      <c r="E858" s="10" t="s">
        <v>2483</v>
      </c>
      <c r="F858" s="27">
        <v>1110.1076822640002</v>
      </c>
      <c r="G858" s="27">
        <f t="shared" si="69"/>
        <v>854.78</v>
      </c>
      <c r="H858" s="27">
        <f t="shared" si="70"/>
        <v>743.77</v>
      </c>
      <c r="I858" s="27">
        <f t="shared" si="71"/>
        <v>677.17</v>
      </c>
    </row>
    <row r="859" spans="1:9" ht="10.5">
      <c r="A859" s="10" t="s">
        <v>2484</v>
      </c>
      <c r="B859" s="11">
        <v>6418677166655</v>
      </c>
      <c r="C859" s="12"/>
      <c r="D859" s="21" t="s">
        <v>1271</v>
      </c>
      <c r="E859" s="10" t="s">
        <v>2485</v>
      </c>
      <c r="F859" s="27">
        <v>1263.6390455955002</v>
      </c>
      <c r="G859" s="27">
        <f t="shared" si="69"/>
        <v>973</v>
      </c>
      <c r="H859" s="27">
        <f t="shared" si="70"/>
        <v>846.64</v>
      </c>
      <c r="I859" s="27">
        <f t="shared" si="71"/>
        <v>770.82</v>
      </c>
    </row>
    <row r="860" spans="1:9" ht="10.5">
      <c r="A860" s="10" t="s">
        <v>2486</v>
      </c>
      <c r="B860" s="11">
        <v>6418677166662</v>
      </c>
      <c r="C860" s="12"/>
      <c r="D860" s="21" t="s">
        <v>1271</v>
      </c>
      <c r="E860" s="10" t="s">
        <v>2487</v>
      </c>
      <c r="F860" s="27">
        <v>1123.2307341255</v>
      </c>
      <c r="G860" s="27">
        <f t="shared" si="69"/>
        <v>864.89</v>
      </c>
      <c r="H860" s="27">
        <f t="shared" si="70"/>
        <v>752.56</v>
      </c>
      <c r="I860" s="27">
        <f t="shared" si="71"/>
        <v>685.17</v>
      </c>
    </row>
    <row r="861" spans="1:9" ht="10.5">
      <c r="A861" s="10" t="s">
        <v>2488</v>
      </c>
      <c r="B861" s="11">
        <v>6418677166679</v>
      </c>
      <c r="C861" s="12"/>
      <c r="D861" s="21" t="s">
        <v>1271</v>
      </c>
      <c r="E861" s="10" t="s">
        <v>2489</v>
      </c>
      <c r="F861" s="27">
        <v>1304.0451725805</v>
      </c>
      <c r="G861" s="27">
        <f t="shared" si="69"/>
        <v>1004.11</v>
      </c>
      <c r="H861" s="27">
        <f t="shared" si="70"/>
        <v>873.71</v>
      </c>
      <c r="I861" s="27">
        <f t="shared" si="71"/>
        <v>795.47</v>
      </c>
    </row>
    <row r="862" spans="1:9" ht="10.5">
      <c r="A862" s="10" t="s">
        <v>2490</v>
      </c>
      <c r="B862" s="11">
        <v>6418677166686</v>
      </c>
      <c r="C862" s="12"/>
      <c r="D862" s="21" t="s">
        <v>1271</v>
      </c>
      <c r="E862" s="10" t="s">
        <v>2491</v>
      </c>
      <c r="F862" s="27">
        <v>1558.5918533745005</v>
      </c>
      <c r="G862" s="27">
        <f t="shared" si="69"/>
        <v>1200.12</v>
      </c>
      <c r="H862" s="27">
        <f t="shared" si="70"/>
        <v>1044.26</v>
      </c>
      <c r="I862" s="27">
        <f t="shared" si="71"/>
        <v>950.74</v>
      </c>
    </row>
    <row r="863" spans="1:9" ht="10.5">
      <c r="A863" s="10" t="s">
        <v>2492</v>
      </c>
      <c r="B863" s="11">
        <v>6430100101299</v>
      </c>
      <c r="C863" s="12"/>
      <c r="D863" s="21" t="s">
        <v>1271</v>
      </c>
      <c r="E863" s="10" t="s">
        <v>2493</v>
      </c>
      <c r="F863" s="27">
        <v>355.56199825650003</v>
      </c>
      <c r="G863" s="27">
        <f t="shared" si="69"/>
        <v>273.78</v>
      </c>
      <c r="H863" s="27">
        <f t="shared" si="70"/>
        <v>238.23</v>
      </c>
      <c r="I863" s="27">
        <f t="shared" si="71"/>
        <v>216.89</v>
      </c>
    </row>
    <row r="864" spans="1:9" ht="10.5">
      <c r="A864" s="10" t="s">
        <v>2494</v>
      </c>
      <c r="B864" s="11">
        <v>6430100101336</v>
      </c>
      <c r="C864" s="12"/>
      <c r="D864" s="21" t="s">
        <v>1271</v>
      </c>
      <c r="E864" s="10" t="s">
        <v>2495</v>
      </c>
      <c r="F864" s="27">
        <v>450.5104370655001</v>
      </c>
      <c r="G864" s="27">
        <f t="shared" si="69"/>
        <v>346.89</v>
      </c>
      <c r="H864" s="27">
        <f t="shared" si="70"/>
        <v>301.84</v>
      </c>
      <c r="I864" s="27">
        <f t="shared" si="71"/>
        <v>274.81</v>
      </c>
    </row>
    <row r="865" spans="1:9" ht="10.5">
      <c r="A865" s="10" t="s">
        <v>2496</v>
      </c>
      <c r="B865" s="11">
        <v>6430100101374</v>
      </c>
      <c r="C865" s="12"/>
      <c r="D865" s="21" t="s">
        <v>1271</v>
      </c>
      <c r="E865" s="10" t="s">
        <v>2497</v>
      </c>
      <c r="F865" s="27">
        <v>473.7409802790001</v>
      </c>
      <c r="G865" s="27">
        <f t="shared" si="69"/>
        <v>364.78</v>
      </c>
      <c r="H865" s="27">
        <f t="shared" si="70"/>
        <v>317.41</v>
      </c>
      <c r="I865" s="27">
        <f t="shared" si="71"/>
        <v>288.98</v>
      </c>
    </row>
    <row r="866" spans="1:9" ht="10.5">
      <c r="A866" s="10" t="s">
        <v>2498</v>
      </c>
      <c r="B866" s="11">
        <v>6430100101459</v>
      </c>
      <c r="C866" s="12"/>
      <c r="D866" s="21" t="s">
        <v>1271</v>
      </c>
      <c r="E866" s="10" t="s">
        <v>2499</v>
      </c>
      <c r="F866" s="27">
        <v>550.5007023390001</v>
      </c>
      <c r="G866" s="27">
        <f t="shared" si="69"/>
        <v>423.89</v>
      </c>
      <c r="H866" s="27">
        <f t="shared" si="70"/>
        <v>368.84</v>
      </c>
      <c r="I866" s="27">
        <f t="shared" si="71"/>
        <v>335.81</v>
      </c>
    </row>
    <row r="867" spans="1:9" ht="10.5">
      <c r="A867" s="10" t="s">
        <v>2500</v>
      </c>
      <c r="B867" s="11">
        <v>6418677155031</v>
      </c>
      <c r="C867" s="12"/>
      <c r="D867" s="21" t="s">
        <v>1271</v>
      </c>
      <c r="E867" s="10" t="s">
        <v>2501</v>
      </c>
      <c r="F867" s="27">
        <v>452.5247838090001</v>
      </c>
      <c r="G867" s="27">
        <f t="shared" si="69"/>
        <v>348.44</v>
      </c>
      <c r="H867" s="27">
        <f t="shared" si="70"/>
        <v>303.19</v>
      </c>
      <c r="I867" s="27">
        <f t="shared" si="71"/>
        <v>276.04</v>
      </c>
    </row>
    <row r="868" spans="1:9" ht="10.5">
      <c r="A868" s="10" t="s">
        <v>2502</v>
      </c>
      <c r="B868" s="11">
        <v>6430100101497</v>
      </c>
      <c r="C868" s="12"/>
      <c r="D868" s="21" t="s">
        <v>1271</v>
      </c>
      <c r="E868" s="10" t="s">
        <v>2503</v>
      </c>
      <c r="F868" s="27">
        <v>630.2998233315</v>
      </c>
      <c r="G868" s="27">
        <f t="shared" si="69"/>
        <v>485.33</v>
      </c>
      <c r="H868" s="27">
        <f t="shared" si="70"/>
        <v>422.3</v>
      </c>
      <c r="I868" s="27">
        <f t="shared" si="71"/>
        <v>384.48</v>
      </c>
    </row>
    <row r="869" spans="1:9" ht="10.5">
      <c r="A869" s="10" t="s">
        <v>2504</v>
      </c>
      <c r="B869" s="11">
        <v>6418677155086</v>
      </c>
      <c r="C869" s="12"/>
      <c r="D869" s="21" t="s">
        <v>1271</v>
      </c>
      <c r="E869" s="10" t="s">
        <v>2505</v>
      </c>
      <c r="F869" s="27">
        <v>565.6619393670001</v>
      </c>
      <c r="G869" s="27">
        <f t="shared" si="69"/>
        <v>435.56</v>
      </c>
      <c r="H869" s="27">
        <f t="shared" si="70"/>
        <v>378.99</v>
      </c>
      <c r="I869" s="27">
        <f t="shared" si="71"/>
        <v>345.05</v>
      </c>
    </row>
    <row r="870" spans="1:9" ht="10.5">
      <c r="A870" s="10" t="s">
        <v>2506</v>
      </c>
      <c r="B870" s="11">
        <v>6418677155147</v>
      </c>
      <c r="C870" s="12"/>
      <c r="D870" s="21" t="s">
        <v>1271</v>
      </c>
      <c r="E870" s="10" t="s">
        <v>2507</v>
      </c>
      <c r="F870" s="27">
        <v>586.8662166255001</v>
      </c>
      <c r="G870" s="27">
        <f t="shared" si="69"/>
        <v>451.89</v>
      </c>
      <c r="H870" s="27">
        <f t="shared" si="70"/>
        <v>393.2</v>
      </c>
      <c r="I870" s="27">
        <f t="shared" si="71"/>
        <v>357.99</v>
      </c>
    </row>
    <row r="871" spans="1:9" ht="10.5">
      <c r="A871" s="10" t="s">
        <v>2508</v>
      </c>
      <c r="B871" s="11">
        <v>6430100101534</v>
      </c>
      <c r="C871" s="12"/>
      <c r="D871" s="21" t="s">
        <v>1271</v>
      </c>
      <c r="E871" s="10" t="s">
        <v>2509</v>
      </c>
      <c r="F871" s="27">
        <v>419.18674924350006</v>
      </c>
      <c r="G871" s="27">
        <f t="shared" si="69"/>
        <v>322.77</v>
      </c>
      <c r="H871" s="27">
        <f t="shared" si="70"/>
        <v>280.86</v>
      </c>
      <c r="I871" s="27">
        <f t="shared" si="71"/>
        <v>255.7</v>
      </c>
    </row>
    <row r="872" spans="1:9" ht="10.5">
      <c r="A872" s="10" t="s">
        <v>2510</v>
      </c>
      <c r="B872" s="11">
        <v>6430100101619</v>
      </c>
      <c r="C872" s="12"/>
      <c r="D872" s="21" t="s">
        <v>1271</v>
      </c>
      <c r="E872" s="10" t="s">
        <v>2511</v>
      </c>
      <c r="F872" s="27">
        <v>445.4566913895001</v>
      </c>
      <c r="G872" s="27">
        <f t="shared" si="69"/>
        <v>343</v>
      </c>
      <c r="H872" s="27">
        <f t="shared" si="70"/>
        <v>298.46</v>
      </c>
      <c r="I872" s="27">
        <f t="shared" si="71"/>
        <v>271.73</v>
      </c>
    </row>
    <row r="873" spans="1:9" ht="10.5">
      <c r="A873" s="10" t="s">
        <v>2512</v>
      </c>
      <c r="B873" s="11">
        <v>6430100101671</v>
      </c>
      <c r="C873" s="12"/>
      <c r="D873" s="21" t="s">
        <v>1271</v>
      </c>
      <c r="E873" s="10" t="s">
        <v>2513</v>
      </c>
      <c r="F873" s="27">
        <v>462.63227516100005</v>
      </c>
      <c r="G873" s="27">
        <f t="shared" si="69"/>
        <v>356.23</v>
      </c>
      <c r="H873" s="27">
        <f t="shared" si="70"/>
        <v>309.96</v>
      </c>
      <c r="I873" s="27">
        <f t="shared" si="71"/>
        <v>282.21</v>
      </c>
    </row>
    <row r="874" spans="1:9" ht="10.5">
      <c r="A874" s="10" t="s">
        <v>2514</v>
      </c>
      <c r="B874" s="11">
        <v>6430100101718</v>
      </c>
      <c r="C874" s="12"/>
      <c r="D874" s="21" t="s">
        <v>1271</v>
      </c>
      <c r="E874" s="10" t="s">
        <v>2515</v>
      </c>
      <c r="F874" s="27">
        <v>550.5007023390001</v>
      </c>
      <c r="G874" s="27">
        <f t="shared" si="69"/>
        <v>423.89</v>
      </c>
      <c r="H874" s="27">
        <f t="shared" si="70"/>
        <v>368.84</v>
      </c>
      <c r="I874" s="27">
        <f t="shared" si="71"/>
        <v>335.81</v>
      </c>
    </row>
    <row r="875" spans="1:9" ht="10.5">
      <c r="A875" s="10" t="s">
        <v>2516</v>
      </c>
      <c r="B875" s="11">
        <v>6430100101756</v>
      </c>
      <c r="C875" s="12"/>
      <c r="D875" s="21" t="s">
        <v>1271</v>
      </c>
      <c r="E875" s="10" t="s">
        <v>2517</v>
      </c>
      <c r="F875" s="27">
        <v>568.6894190880001</v>
      </c>
      <c r="G875" s="27">
        <f t="shared" si="69"/>
        <v>437.89</v>
      </c>
      <c r="H875" s="27">
        <f t="shared" si="70"/>
        <v>381.02</v>
      </c>
      <c r="I875" s="27">
        <f t="shared" si="71"/>
        <v>346.9</v>
      </c>
    </row>
    <row r="876" spans="1:9" ht="10.5">
      <c r="A876" s="10" t="s">
        <v>2518</v>
      </c>
      <c r="B876" s="11">
        <v>6430100101817</v>
      </c>
      <c r="C876" s="12"/>
      <c r="D876" s="21" t="s">
        <v>1271</v>
      </c>
      <c r="E876" s="10" t="s">
        <v>2519</v>
      </c>
      <c r="F876" s="27">
        <v>662.6247249195</v>
      </c>
      <c r="G876" s="27">
        <f t="shared" si="69"/>
        <v>510.22</v>
      </c>
      <c r="H876" s="27">
        <f t="shared" si="70"/>
        <v>443.96</v>
      </c>
      <c r="I876" s="27">
        <f t="shared" si="71"/>
        <v>404.2</v>
      </c>
    </row>
    <row r="877" spans="1:9" ht="10.5">
      <c r="A877" s="10" t="s">
        <v>2520</v>
      </c>
      <c r="B877" s="11">
        <v>6418677155208</v>
      </c>
      <c r="C877" s="12"/>
      <c r="D877" s="21" t="s">
        <v>1271</v>
      </c>
      <c r="E877" s="10" t="s">
        <v>2521</v>
      </c>
      <c r="F877" s="27">
        <v>569.7025520655001</v>
      </c>
      <c r="G877" s="27">
        <f t="shared" si="69"/>
        <v>438.67</v>
      </c>
      <c r="H877" s="27">
        <f t="shared" si="70"/>
        <v>381.7</v>
      </c>
      <c r="I877" s="27">
        <f t="shared" si="71"/>
        <v>347.52</v>
      </c>
    </row>
    <row r="878" spans="1:9" ht="10.5">
      <c r="A878" s="10" t="s">
        <v>2522</v>
      </c>
      <c r="B878" s="11">
        <v>6430100101855</v>
      </c>
      <c r="C878" s="12"/>
      <c r="D878" s="21" t="s">
        <v>1271</v>
      </c>
      <c r="E878" s="10" t="s">
        <v>2523</v>
      </c>
      <c r="F878" s="27">
        <v>744.450111867</v>
      </c>
      <c r="G878" s="27">
        <f t="shared" si="69"/>
        <v>573.23</v>
      </c>
      <c r="H878" s="27">
        <f t="shared" si="70"/>
        <v>498.78</v>
      </c>
      <c r="I878" s="27">
        <f t="shared" si="71"/>
        <v>454.11</v>
      </c>
    </row>
    <row r="879" spans="1:9" ht="10.5">
      <c r="A879" s="10" t="s">
        <v>2524</v>
      </c>
      <c r="B879" s="11">
        <v>6418677155260</v>
      </c>
      <c r="C879" s="12"/>
      <c r="D879" s="21" t="s">
        <v>1271</v>
      </c>
      <c r="E879" s="10" t="s">
        <v>2525</v>
      </c>
      <c r="F879" s="27">
        <v>673.7334300375</v>
      </c>
      <c r="G879" s="27">
        <f t="shared" si="69"/>
        <v>518.77</v>
      </c>
      <c r="H879" s="27">
        <f t="shared" si="70"/>
        <v>451.4</v>
      </c>
      <c r="I879" s="27">
        <f t="shared" si="71"/>
        <v>410.98</v>
      </c>
    </row>
    <row r="880" spans="1:9" ht="10.5">
      <c r="A880" s="10" t="s">
        <v>2526</v>
      </c>
      <c r="B880" s="11">
        <v>6418677155321</v>
      </c>
      <c r="C880" s="12"/>
      <c r="D880" s="21" t="s">
        <v>1271</v>
      </c>
      <c r="E880" s="10" t="s">
        <v>2527</v>
      </c>
      <c r="F880" s="27">
        <v>748.4907245655</v>
      </c>
      <c r="G880" s="27">
        <f t="shared" si="69"/>
        <v>576.34</v>
      </c>
      <c r="H880" s="27">
        <f t="shared" si="70"/>
        <v>501.49</v>
      </c>
      <c r="I880" s="27">
        <f t="shared" si="71"/>
        <v>456.58</v>
      </c>
    </row>
    <row r="881" spans="1:9" ht="10.5">
      <c r="A881" s="10" t="s">
        <v>2528</v>
      </c>
      <c r="B881" s="11">
        <v>6430100101893</v>
      </c>
      <c r="C881" s="12"/>
      <c r="D881" s="21" t="s">
        <v>1271</v>
      </c>
      <c r="E881" s="10" t="s">
        <v>2529</v>
      </c>
      <c r="F881" s="27">
        <v>628.2854765880002</v>
      </c>
      <c r="G881" s="27">
        <f t="shared" si="69"/>
        <v>483.78</v>
      </c>
      <c r="H881" s="27">
        <f t="shared" si="70"/>
        <v>420.95</v>
      </c>
      <c r="I881" s="27">
        <f t="shared" si="71"/>
        <v>383.25</v>
      </c>
    </row>
    <row r="882" spans="1:9" ht="10.5">
      <c r="A882" s="10" t="s">
        <v>2530</v>
      </c>
      <c r="B882" s="11">
        <v>6430100101930</v>
      </c>
      <c r="C882" s="12"/>
      <c r="D882" s="21" t="s">
        <v>1271</v>
      </c>
      <c r="E882" s="10" t="s">
        <v>2531</v>
      </c>
      <c r="F882" s="27">
        <v>681.8146554345001</v>
      </c>
      <c r="G882" s="27">
        <f t="shared" si="69"/>
        <v>525</v>
      </c>
      <c r="H882" s="27">
        <f t="shared" si="70"/>
        <v>456.82</v>
      </c>
      <c r="I882" s="27">
        <f t="shared" si="71"/>
        <v>415.91</v>
      </c>
    </row>
    <row r="883" spans="1:9" ht="10.5">
      <c r="A883" s="10" t="s">
        <v>2532</v>
      </c>
      <c r="B883" s="11">
        <v>6430100101978</v>
      </c>
      <c r="C883" s="12"/>
      <c r="D883" s="21" t="s">
        <v>1271</v>
      </c>
      <c r="E883" s="10" t="s">
        <v>2533</v>
      </c>
      <c r="F883" s="27">
        <v>693.9364935300001</v>
      </c>
      <c r="G883" s="27">
        <f t="shared" si="69"/>
        <v>534.33</v>
      </c>
      <c r="H883" s="27">
        <f t="shared" si="70"/>
        <v>464.94</v>
      </c>
      <c r="I883" s="27">
        <f t="shared" si="71"/>
        <v>423.3</v>
      </c>
    </row>
    <row r="884" spans="1:9" ht="10.5">
      <c r="A884" s="10" t="s">
        <v>2534</v>
      </c>
      <c r="B884" s="11">
        <v>6430100102050</v>
      </c>
      <c r="C884" s="12"/>
      <c r="D884" s="21" t="s">
        <v>1271</v>
      </c>
      <c r="E884" s="10" t="s">
        <v>2535</v>
      </c>
      <c r="F884" s="27">
        <v>797.9792907135001</v>
      </c>
      <c r="G884" s="27">
        <f t="shared" si="69"/>
        <v>614.44</v>
      </c>
      <c r="H884" s="27">
        <f t="shared" si="70"/>
        <v>534.65</v>
      </c>
      <c r="I884" s="27">
        <f t="shared" si="71"/>
        <v>486.77</v>
      </c>
    </row>
    <row r="885" spans="1:9" ht="10.5">
      <c r="A885" s="10" t="s">
        <v>2536</v>
      </c>
      <c r="B885" s="11">
        <v>6418677155383</v>
      </c>
      <c r="C885" s="12"/>
      <c r="D885" s="21" t="s">
        <v>1271</v>
      </c>
      <c r="E885" s="10" t="s">
        <v>2537</v>
      </c>
      <c r="F885" s="27">
        <v>746.4644586105001</v>
      </c>
      <c r="G885" s="27">
        <f t="shared" si="69"/>
        <v>574.78</v>
      </c>
      <c r="H885" s="27">
        <f t="shared" si="70"/>
        <v>500.13</v>
      </c>
      <c r="I885" s="27">
        <f t="shared" si="71"/>
        <v>455.34</v>
      </c>
    </row>
    <row r="886" spans="1:9" ht="10.5">
      <c r="A886" s="10" t="s">
        <v>2538</v>
      </c>
      <c r="B886" s="11">
        <v>6430100102098</v>
      </c>
      <c r="C886" s="12"/>
      <c r="D886" s="21" t="s">
        <v>1271</v>
      </c>
      <c r="E886" s="10" t="s">
        <v>2539</v>
      </c>
      <c r="F886" s="27">
        <v>877.7784117060002</v>
      </c>
      <c r="G886" s="27">
        <f t="shared" si="69"/>
        <v>675.89</v>
      </c>
      <c r="H886" s="27">
        <f t="shared" si="70"/>
        <v>588.11</v>
      </c>
      <c r="I886" s="27">
        <f t="shared" si="71"/>
        <v>535.44</v>
      </c>
    </row>
    <row r="887" spans="1:9" ht="10.5">
      <c r="A887" s="10" t="s">
        <v>2540</v>
      </c>
      <c r="B887" s="11">
        <v>6418677155444</v>
      </c>
      <c r="C887" s="12"/>
      <c r="D887" s="21" t="s">
        <v>1271</v>
      </c>
      <c r="E887" s="10" t="s">
        <v>2541</v>
      </c>
      <c r="F887" s="27">
        <v>857.5753482135002</v>
      </c>
      <c r="G887" s="27">
        <f aca="true" t="shared" si="72" ref="G887:G950">ROUND((F887*0.77),2)</f>
        <v>660.33</v>
      </c>
      <c r="H887" s="27">
        <f t="shared" si="70"/>
        <v>574.58</v>
      </c>
      <c r="I887" s="27">
        <f t="shared" si="71"/>
        <v>523.12</v>
      </c>
    </row>
    <row r="888" spans="1:9" ht="10.5">
      <c r="A888" s="10" t="s">
        <v>2542</v>
      </c>
      <c r="B888" s="11">
        <v>6430100102135</v>
      </c>
      <c r="C888" s="12"/>
      <c r="D888" s="21" t="s">
        <v>1271</v>
      </c>
      <c r="E888" s="10" t="s">
        <v>2543</v>
      </c>
      <c r="F888" s="27">
        <v>989.9024342865001</v>
      </c>
      <c r="G888" s="27">
        <f t="shared" si="72"/>
        <v>762.22</v>
      </c>
      <c r="H888" s="27">
        <f t="shared" si="70"/>
        <v>663.23</v>
      </c>
      <c r="I888" s="27">
        <f t="shared" si="71"/>
        <v>603.84</v>
      </c>
    </row>
    <row r="889" spans="1:9" ht="10.5">
      <c r="A889" s="10" t="s">
        <v>2544</v>
      </c>
      <c r="B889" s="11">
        <v>6418677155505</v>
      </c>
      <c r="C889" s="12"/>
      <c r="D889" s="21" t="s">
        <v>1271</v>
      </c>
      <c r="E889" s="10" t="s">
        <v>2545</v>
      </c>
      <c r="F889" s="27">
        <v>940.4019489270001</v>
      </c>
      <c r="G889" s="27">
        <f t="shared" si="72"/>
        <v>724.11</v>
      </c>
      <c r="H889" s="27">
        <f t="shared" si="70"/>
        <v>630.07</v>
      </c>
      <c r="I889" s="27">
        <f t="shared" si="71"/>
        <v>573.65</v>
      </c>
    </row>
    <row r="890" spans="1:9" ht="10.5">
      <c r="A890" s="10" t="s">
        <v>2546</v>
      </c>
      <c r="B890" s="11">
        <v>6418677155567</v>
      </c>
      <c r="C890" s="12"/>
      <c r="D890" s="21" t="s">
        <v>1271</v>
      </c>
      <c r="E890" s="10" t="s">
        <v>2547</v>
      </c>
      <c r="F890" s="27">
        <v>1044.4447461105</v>
      </c>
      <c r="G890" s="27">
        <f t="shared" si="72"/>
        <v>804.22</v>
      </c>
      <c r="H890" s="27">
        <f t="shared" si="70"/>
        <v>699.78</v>
      </c>
      <c r="I890" s="27">
        <f t="shared" si="71"/>
        <v>637.11</v>
      </c>
    </row>
    <row r="891" spans="1:9" ht="10.5">
      <c r="A891" s="10" t="s">
        <v>2548</v>
      </c>
      <c r="B891" s="11">
        <v>6438100104649</v>
      </c>
      <c r="C891" s="12"/>
      <c r="D891" s="21" t="s">
        <v>1271</v>
      </c>
      <c r="E891" s="10" t="s">
        <v>2549</v>
      </c>
      <c r="F891" s="27">
        <v>1173.7443524625</v>
      </c>
      <c r="G891" s="27">
        <f t="shared" si="72"/>
        <v>903.78</v>
      </c>
      <c r="H891" s="27">
        <f t="shared" si="70"/>
        <v>786.41</v>
      </c>
      <c r="I891" s="27">
        <f t="shared" si="71"/>
        <v>715.98</v>
      </c>
    </row>
    <row r="892" spans="1:9" ht="10.5">
      <c r="A892" s="10" t="s">
        <v>2550</v>
      </c>
      <c r="B892" s="11">
        <v>6418677155628</v>
      </c>
      <c r="C892" s="12"/>
      <c r="D892" s="21" t="s">
        <v>1271</v>
      </c>
      <c r="E892" s="10" t="s">
        <v>2551</v>
      </c>
      <c r="F892" s="27">
        <v>854.5478684925002</v>
      </c>
      <c r="G892" s="27">
        <f t="shared" si="72"/>
        <v>658</v>
      </c>
      <c r="H892" s="27">
        <f t="shared" si="70"/>
        <v>572.55</v>
      </c>
      <c r="I892" s="27">
        <f t="shared" si="71"/>
        <v>521.27</v>
      </c>
    </row>
    <row r="893" spans="1:9" ht="10.5">
      <c r="A893" s="10" t="s">
        <v>2552</v>
      </c>
      <c r="B893" s="11">
        <v>6418677155680</v>
      </c>
      <c r="C893" s="12"/>
      <c r="D893" s="21" t="s">
        <v>1271</v>
      </c>
      <c r="E893" s="10" t="s">
        <v>2553</v>
      </c>
      <c r="F893" s="27">
        <v>1019.1879369420002</v>
      </c>
      <c r="G893" s="27">
        <f t="shared" si="72"/>
        <v>784.77</v>
      </c>
      <c r="H893" s="27">
        <f t="shared" si="70"/>
        <v>682.86</v>
      </c>
      <c r="I893" s="27">
        <f t="shared" si="71"/>
        <v>621.7</v>
      </c>
    </row>
    <row r="894" spans="1:9" ht="10.5">
      <c r="A894" s="10" t="s">
        <v>2554</v>
      </c>
      <c r="B894" s="11">
        <v>6418677155741</v>
      </c>
      <c r="C894" s="12"/>
      <c r="D894" s="21" t="s">
        <v>1271</v>
      </c>
      <c r="E894" s="10" t="s">
        <v>2555</v>
      </c>
      <c r="F894" s="27">
        <v>1128.2844798015</v>
      </c>
      <c r="G894" s="27">
        <f t="shared" si="72"/>
        <v>868.78</v>
      </c>
      <c r="H894" s="27">
        <f t="shared" si="70"/>
        <v>755.95</v>
      </c>
      <c r="I894" s="27">
        <f t="shared" si="71"/>
        <v>688.25</v>
      </c>
    </row>
    <row r="895" spans="1:9" ht="10.5">
      <c r="A895" s="10" t="s">
        <v>2556</v>
      </c>
      <c r="B895" s="11">
        <v>6418677155802</v>
      </c>
      <c r="C895" s="12"/>
      <c r="D895" s="21" t="s">
        <v>1271</v>
      </c>
      <c r="E895" s="10" t="s">
        <v>2557</v>
      </c>
      <c r="F895" s="27">
        <v>1234.3416237285003</v>
      </c>
      <c r="G895" s="27">
        <f t="shared" si="72"/>
        <v>950.44</v>
      </c>
      <c r="H895" s="27">
        <f t="shared" si="70"/>
        <v>827.01</v>
      </c>
      <c r="I895" s="27">
        <f t="shared" si="71"/>
        <v>752.95</v>
      </c>
    </row>
    <row r="896" spans="1:9" ht="10.5">
      <c r="A896" s="10" t="s">
        <v>2558</v>
      </c>
      <c r="B896" s="11">
        <v>6418677155864</v>
      </c>
      <c r="C896" s="12"/>
      <c r="D896" s="21" t="s">
        <v>1271</v>
      </c>
      <c r="E896" s="10" t="s">
        <v>2559</v>
      </c>
      <c r="F896" s="27">
        <v>1181.8255778595</v>
      </c>
      <c r="G896" s="27">
        <f t="shared" si="72"/>
        <v>910.01</v>
      </c>
      <c r="H896" s="27">
        <f aca="true" t="shared" si="73" ref="H896:H959">ROUND((F896*0.67),2)</f>
        <v>791.82</v>
      </c>
      <c r="I896" s="27">
        <f aca="true" t="shared" si="74" ref="I896:I959">ROUND((F896*0.61),2)</f>
        <v>720.91</v>
      </c>
    </row>
    <row r="897" spans="1:9" ht="10.5">
      <c r="A897" s="10" t="s">
        <v>2560</v>
      </c>
      <c r="B897" s="11">
        <v>6418677155925</v>
      </c>
      <c r="C897" s="12"/>
      <c r="D897" s="21" t="s">
        <v>1271</v>
      </c>
      <c r="E897" s="10" t="s">
        <v>2561</v>
      </c>
      <c r="F897" s="27">
        <v>1374.7499351985002</v>
      </c>
      <c r="G897" s="27">
        <f t="shared" si="72"/>
        <v>1058.56</v>
      </c>
      <c r="H897" s="27">
        <f t="shared" si="73"/>
        <v>921.08</v>
      </c>
      <c r="I897" s="27">
        <f t="shared" si="74"/>
        <v>838.6</v>
      </c>
    </row>
    <row r="898" spans="1:9" ht="10.5">
      <c r="A898" s="10" t="s">
        <v>2562</v>
      </c>
      <c r="B898" s="11">
        <v>6418677155987</v>
      </c>
      <c r="C898" s="12"/>
      <c r="D898" s="21" t="s">
        <v>1271</v>
      </c>
      <c r="E898" s="10" t="s">
        <v>2563</v>
      </c>
      <c r="F898" s="27">
        <v>1523.2394720655006</v>
      </c>
      <c r="G898" s="27">
        <f t="shared" si="72"/>
        <v>1172.89</v>
      </c>
      <c r="H898" s="27">
        <f t="shared" si="73"/>
        <v>1020.57</v>
      </c>
      <c r="I898" s="27">
        <f t="shared" si="74"/>
        <v>929.18</v>
      </c>
    </row>
    <row r="899" spans="1:9" ht="10.5">
      <c r="A899" s="10" t="s">
        <v>2564</v>
      </c>
      <c r="B899" s="11">
        <v>6430100101305</v>
      </c>
      <c r="C899" s="12"/>
      <c r="D899" s="21" t="s">
        <v>1271</v>
      </c>
      <c r="E899" s="10" t="s">
        <v>2565</v>
      </c>
      <c r="F899" s="27">
        <v>350.5082525805001</v>
      </c>
      <c r="G899" s="27">
        <f t="shared" si="72"/>
        <v>269.89</v>
      </c>
      <c r="H899" s="27">
        <f t="shared" si="73"/>
        <v>234.84</v>
      </c>
      <c r="I899" s="27">
        <f t="shared" si="74"/>
        <v>213.81</v>
      </c>
    </row>
    <row r="900" spans="1:9" ht="10.5">
      <c r="A900" s="10" t="s">
        <v>2566</v>
      </c>
      <c r="B900" s="11">
        <v>6430100101343</v>
      </c>
      <c r="C900" s="12"/>
      <c r="D900" s="21" t="s">
        <v>1271</v>
      </c>
      <c r="E900" s="10" t="s">
        <v>2567</v>
      </c>
      <c r="F900" s="27">
        <v>378.79254147000006</v>
      </c>
      <c r="G900" s="27">
        <f t="shared" si="72"/>
        <v>291.67</v>
      </c>
      <c r="H900" s="27">
        <f t="shared" si="73"/>
        <v>253.79</v>
      </c>
      <c r="I900" s="27">
        <f t="shared" si="74"/>
        <v>231.06</v>
      </c>
    </row>
    <row r="901" spans="1:9" ht="10.5">
      <c r="A901" s="10" t="s">
        <v>2568</v>
      </c>
      <c r="B901" s="11">
        <v>6430100101381</v>
      </c>
      <c r="C901" s="12"/>
      <c r="D901" s="21" t="s">
        <v>1271</v>
      </c>
      <c r="E901" s="10" t="s">
        <v>2569</v>
      </c>
      <c r="F901" s="27">
        <v>466.6728878595</v>
      </c>
      <c r="G901" s="27">
        <f t="shared" si="72"/>
        <v>359.34</v>
      </c>
      <c r="H901" s="27">
        <f t="shared" si="73"/>
        <v>312.67</v>
      </c>
      <c r="I901" s="27">
        <f t="shared" si="74"/>
        <v>284.67</v>
      </c>
    </row>
    <row r="902" spans="1:9" ht="10.5">
      <c r="A902" s="10" t="s">
        <v>2570</v>
      </c>
      <c r="B902" s="11">
        <v>6430100101466</v>
      </c>
      <c r="C902" s="12"/>
      <c r="D902" s="21" t="s">
        <v>1271</v>
      </c>
      <c r="E902" s="10" t="s">
        <v>2571</v>
      </c>
      <c r="F902" s="27">
        <v>515.14832103</v>
      </c>
      <c r="G902" s="27">
        <f t="shared" si="72"/>
        <v>396.66</v>
      </c>
      <c r="H902" s="27">
        <f t="shared" si="73"/>
        <v>345.15</v>
      </c>
      <c r="I902" s="27">
        <f t="shared" si="74"/>
        <v>314.24</v>
      </c>
    </row>
    <row r="903" spans="1:9" ht="10.5">
      <c r="A903" s="10" t="s">
        <v>2572</v>
      </c>
      <c r="B903" s="11">
        <v>6418677155024</v>
      </c>
      <c r="C903" s="12"/>
      <c r="D903" s="21" t="s">
        <v>1271</v>
      </c>
      <c r="E903" s="10" t="s">
        <v>2573</v>
      </c>
      <c r="F903" s="27">
        <v>437.37546599250004</v>
      </c>
      <c r="G903" s="27">
        <f t="shared" si="72"/>
        <v>336.78</v>
      </c>
      <c r="H903" s="27">
        <f t="shared" si="73"/>
        <v>293.04</v>
      </c>
      <c r="I903" s="27">
        <f t="shared" si="74"/>
        <v>266.8</v>
      </c>
    </row>
    <row r="904" spans="1:9" ht="10.5">
      <c r="A904" s="10" t="s">
        <v>2574</v>
      </c>
      <c r="B904" s="11">
        <v>6430100101503</v>
      </c>
      <c r="C904" s="12"/>
      <c r="D904" s="21" t="s">
        <v>1271</v>
      </c>
      <c r="E904" s="10" t="s">
        <v>2575</v>
      </c>
      <c r="F904" s="27">
        <v>591.9199623015002</v>
      </c>
      <c r="G904" s="27">
        <f t="shared" si="72"/>
        <v>455.78</v>
      </c>
      <c r="H904" s="27">
        <f t="shared" si="73"/>
        <v>396.59</v>
      </c>
      <c r="I904" s="27">
        <f t="shared" si="74"/>
        <v>361.07</v>
      </c>
    </row>
    <row r="905" spans="1:9" ht="10.5">
      <c r="A905" s="10" t="s">
        <v>2576</v>
      </c>
      <c r="B905" s="11">
        <v>6418677155093</v>
      </c>
      <c r="C905" s="12"/>
      <c r="D905" s="21" t="s">
        <v>1271</v>
      </c>
      <c r="E905" s="10" t="s">
        <v>2577</v>
      </c>
      <c r="F905" s="27">
        <v>546.4600896405001</v>
      </c>
      <c r="G905" s="27">
        <f t="shared" si="72"/>
        <v>420.77</v>
      </c>
      <c r="H905" s="27">
        <f t="shared" si="73"/>
        <v>366.13</v>
      </c>
      <c r="I905" s="27">
        <f t="shared" si="74"/>
        <v>333.34</v>
      </c>
    </row>
    <row r="906" spans="1:9" ht="10.5">
      <c r="A906" s="10" t="s">
        <v>2578</v>
      </c>
      <c r="B906" s="11">
        <v>6418677155154</v>
      </c>
      <c r="C906" s="12"/>
      <c r="D906" s="21" t="s">
        <v>1271</v>
      </c>
      <c r="E906" s="10" t="s">
        <v>2579</v>
      </c>
      <c r="F906" s="27">
        <v>655.5566325</v>
      </c>
      <c r="G906" s="27">
        <f t="shared" si="72"/>
        <v>504.78</v>
      </c>
      <c r="H906" s="27">
        <f t="shared" si="73"/>
        <v>439.22</v>
      </c>
      <c r="I906" s="27">
        <f t="shared" si="74"/>
        <v>399.89</v>
      </c>
    </row>
    <row r="907" spans="1:9" ht="10.5">
      <c r="A907" s="10" t="s">
        <v>2580</v>
      </c>
      <c r="B907" s="11">
        <v>6430100101541</v>
      </c>
      <c r="C907" s="12"/>
      <c r="D907" s="21" t="s">
        <v>1271</v>
      </c>
      <c r="E907" s="10" t="s">
        <v>2581</v>
      </c>
      <c r="F907" s="27">
        <v>419.18674924350006</v>
      </c>
      <c r="G907" s="27">
        <f t="shared" si="72"/>
        <v>322.77</v>
      </c>
      <c r="H907" s="27">
        <f t="shared" si="73"/>
        <v>280.86</v>
      </c>
      <c r="I907" s="27">
        <f t="shared" si="74"/>
        <v>255.7</v>
      </c>
    </row>
    <row r="908" spans="1:9" ht="10.5">
      <c r="A908" s="10" t="s">
        <v>2582</v>
      </c>
      <c r="B908" s="11">
        <v>6430100101626</v>
      </c>
      <c r="C908" s="12"/>
      <c r="D908" s="21" t="s">
        <v>1271</v>
      </c>
      <c r="E908" s="10" t="s">
        <v>2583</v>
      </c>
      <c r="F908" s="27">
        <v>508.0802286105</v>
      </c>
      <c r="G908" s="27">
        <f t="shared" si="72"/>
        <v>391.22</v>
      </c>
      <c r="H908" s="27">
        <f t="shared" si="73"/>
        <v>340.41</v>
      </c>
      <c r="I908" s="27">
        <f t="shared" si="74"/>
        <v>309.93</v>
      </c>
    </row>
    <row r="909" spans="1:9" ht="10.5">
      <c r="A909" s="10" t="s">
        <v>2584</v>
      </c>
      <c r="B909" s="11">
        <v>6430100101688</v>
      </c>
      <c r="C909" s="12"/>
      <c r="D909" s="21" t="s">
        <v>1271</v>
      </c>
      <c r="E909" s="10" t="s">
        <v>2585</v>
      </c>
      <c r="F909" s="27">
        <v>465.6597548820001</v>
      </c>
      <c r="G909" s="27">
        <f t="shared" si="72"/>
        <v>358.56</v>
      </c>
      <c r="H909" s="27">
        <f t="shared" si="73"/>
        <v>311.99</v>
      </c>
      <c r="I909" s="27">
        <f t="shared" si="74"/>
        <v>284.05</v>
      </c>
    </row>
    <row r="910" spans="1:9" ht="10.5">
      <c r="A910" s="10" t="s">
        <v>2586</v>
      </c>
      <c r="B910" s="11">
        <v>6430100101725</v>
      </c>
      <c r="C910" s="12"/>
      <c r="D910" s="21" t="s">
        <v>1271</v>
      </c>
      <c r="E910" s="10" t="s">
        <v>2587</v>
      </c>
      <c r="F910" s="27">
        <v>485.8628183745001</v>
      </c>
      <c r="G910" s="27">
        <f t="shared" si="72"/>
        <v>374.11</v>
      </c>
      <c r="H910" s="27">
        <f t="shared" si="73"/>
        <v>325.53</v>
      </c>
      <c r="I910" s="27">
        <f t="shared" si="74"/>
        <v>296.38</v>
      </c>
    </row>
    <row r="911" spans="1:9" ht="10.5">
      <c r="A911" s="10" t="s">
        <v>2588</v>
      </c>
      <c r="B911" s="11">
        <v>6430100101763</v>
      </c>
      <c r="C911" s="12"/>
      <c r="D911" s="21" t="s">
        <v>1271</v>
      </c>
      <c r="E911" s="10" t="s">
        <v>2589</v>
      </c>
      <c r="F911" s="27">
        <v>513.1339742865001</v>
      </c>
      <c r="G911" s="27">
        <f t="shared" si="72"/>
        <v>395.11</v>
      </c>
      <c r="H911" s="27">
        <f t="shared" si="73"/>
        <v>343.8</v>
      </c>
      <c r="I911" s="27">
        <f t="shared" si="74"/>
        <v>313.01</v>
      </c>
    </row>
    <row r="912" spans="1:9" ht="10.5">
      <c r="A912" s="10" t="s">
        <v>2590</v>
      </c>
      <c r="B912" s="11">
        <v>6430100101824</v>
      </c>
      <c r="C912" s="12"/>
      <c r="D912" s="21" t="s">
        <v>1271</v>
      </c>
      <c r="E912" s="10" t="s">
        <v>2591</v>
      </c>
      <c r="F912" s="27">
        <v>634.3404360300001</v>
      </c>
      <c r="G912" s="27">
        <f t="shared" si="72"/>
        <v>488.44</v>
      </c>
      <c r="H912" s="27">
        <f t="shared" si="73"/>
        <v>425.01</v>
      </c>
      <c r="I912" s="27">
        <f t="shared" si="74"/>
        <v>386.95</v>
      </c>
    </row>
    <row r="913" spans="1:9" ht="10.5">
      <c r="A913" s="10" t="s">
        <v>2592</v>
      </c>
      <c r="B913" s="11">
        <v>6418677155215</v>
      </c>
      <c r="C913" s="12"/>
      <c r="D913" s="21" t="s">
        <v>1271</v>
      </c>
      <c r="E913" s="10" t="s">
        <v>2593</v>
      </c>
      <c r="F913" s="27">
        <v>545.4588758745001</v>
      </c>
      <c r="G913" s="27">
        <f t="shared" si="72"/>
        <v>420</v>
      </c>
      <c r="H913" s="27">
        <f t="shared" si="73"/>
        <v>365.46</v>
      </c>
      <c r="I913" s="27">
        <f t="shared" si="74"/>
        <v>332.73</v>
      </c>
    </row>
    <row r="914" spans="1:9" ht="10.5">
      <c r="A914" s="10" t="s">
        <v>2594</v>
      </c>
      <c r="B914" s="11">
        <v>6430100101862</v>
      </c>
      <c r="C914" s="12"/>
      <c r="D914" s="21" t="s">
        <v>1271</v>
      </c>
      <c r="E914" s="10" t="s">
        <v>2595</v>
      </c>
      <c r="F914" s="27">
        <v>713.1383432565001</v>
      </c>
      <c r="G914" s="27">
        <f t="shared" si="72"/>
        <v>549.12</v>
      </c>
      <c r="H914" s="27">
        <f t="shared" si="73"/>
        <v>477.8</v>
      </c>
      <c r="I914" s="27">
        <f t="shared" si="74"/>
        <v>435.01</v>
      </c>
    </row>
    <row r="915" spans="1:9" ht="10.5">
      <c r="A915" s="10" t="s">
        <v>2596</v>
      </c>
      <c r="B915" s="11">
        <v>6418677155277</v>
      </c>
      <c r="C915" s="12"/>
      <c r="D915" s="21" t="s">
        <v>1271</v>
      </c>
      <c r="E915" s="10" t="s">
        <v>2597</v>
      </c>
      <c r="F915" s="27">
        <v>689.8958808314999</v>
      </c>
      <c r="G915" s="27">
        <f t="shared" si="72"/>
        <v>531.22</v>
      </c>
      <c r="H915" s="27">
        <f t="shared" si="73"/>
        <v>462.23</v>
      </c>
      <c r="I915" s="27">
        <f t="shared" si="74"/>
        <v>420.84</v>
      </c>
    </row>
    <row r="916" spans="1:9" ht="10.5">
      <c r="A916" s="10" t="s">
        <v>2598</v>
      </c>
      <c r="B916" s="11">
        <v>6418677155338</v>
      </c>
      <c r="C916" s="12"/>
      <c r="D916" s="21" t="s">
        <v>1271</v>
      </c>
      <c r="E916" s="10" t="s">
        <v>2599</v>
      </c>
      <c r="F916" s="27">
        <v>751.5182042865</v>
      </c>
      <c r="G916" s="27">
        <f t="shared" si="72"/>
        <v>578.67</v>
      </c>
      <c r="H916" s="27">
        <f t="shared" si="73"/>
        <v>503.52</v>
      </c>
      <c r="I916" s="27">
        <f t="shared" si="74"/>
        <v>458.43</v>
      </c>
    </row>
    <row r="917" spans="1:9" ht="10.5">
      <c r="A917" s="10" t="s">
        <v>2600</v>
      </c>
      <c r="B917" s="11">
        <v>6430100101909</v>
      </c>
      <c r="C917" s="12"/>
      <c r="D917" s="21" t="s">
        <v>1271</v>
      </c>
      <c r="E917" s="10" t="s">
        <v>2601</v>
      </c>
      <c r="F917" s="27">
        <v>606.0561471405</v>
      </c>
      <c r="G917" s="27">
        <f t="shared" si="72"/>
        <v>466.66</v>
      </c>
      <c r="H917" s="27">
        <f t="shared" si="73"/>
        <v>406.06</v>
      </c>
      <c r="I917" s="27">
        <f t="shared" si="74"/>
        <v>369.69</v>
      </c>
    </row>
    <row r="918" spans="1:9" ht="10.5">
      <c r="A918" s="10" t="s">
        <v>2602</v>
      </c>
      <c r="B918" s="11">
        <v>6430100101947</v>
      </c>
      <c r="C918" s="12"/>
      <c r="D918" s="21" t="s">
        <v>1271</v>
      </c>
      <c r="E918" s="10" t="s">
        <v>2603</v>
      </c>
      <c r="F918" s="27">
        <v>731.3151407940001</v>
      </c>
      <c r="G918" s="27">
        <f t="shared" si="72"/>
        <v>563.11</v>
      </c>
      <c r="H918" s="27">
        <f t="shared" si="73"/>
        <v>489.98</v>
      </c>
      <c r="I918" s="27">
        <f t="shared" si="74"/>
        <v>446.1</v>
      </c>
    </row>
    <row r="919" spans="1:9" ht="10.5">
      <c r="A919" s="10" t="s">
        <v>2604</v>
      </c>
      <c r="B919" s="11">
        <v>6430100101985</v>
      </c>
      <c r="C919" s="12"/>
      <c r="D919" s="21" t="s">
        <v>1271</v>
      </c>
      <c r="E919" s="10" t="s">
        <v>2605</v>
      </c>
      <c r="F919" s="27">
        <v>753.5325510300001</v>
      </c>
      <c r="G919" s="27">
        <f t="shared" si="72"/>
        <v>580.22</v>
      </c>
      <c r="H919" s="27">
        <f t="shared" si="73"/>
        <v>504.87</v>
      </c>
      <c r="I919" s="27">
        <f t="shared" si="74"/>
        <v>459.65</v>
      </c>
    </row>
    <row r="920" spans="1:9" ht="10.5">
      <c r="A920" s="10" t="s">
        <v>2606</v>
      </c>
      <c r="B920" s="11">
        <v>6430100102067</v>
      </c>
      <c r="C920" s="12"/>
      <c r="D920" s="21" t="s">
        <v>1271</v>
      </c>
      <c r="E920" s="10" t="s">
        <v>2607</v>
      </c>
      <c r="F920" s="27">
        <v>785.8574526180003</v>
      </c>
      <c r="G920" s="27">
        <f t="shared" si="72"/>
        <v>605.11</v>
      </c>
      <c r="H920" s="27">
        <f t="shared" si="73"/>
        <v>526.52</v>
      </c>
      <c r="I920" s="27">
        <f t="shared" si="74"/>
        <v>479.37</v>
      </c>
    </row>
    <row r="921" spans="1:9" ht="10.5">
      <c r="A921" s="10" t="s">
        <v>2608</v>
      </c>
      <c r="B921" s="11">
        <v>6418677155390</v>
      </c>
      <c r="C921" s="12"/>
      <c r="D921" s="21" t="s">
        <v>1271</v>
      </c>
      <c r="E921" s="10" t="s">
        <v>2609</v>
      </c>
      <c r="F921" s="27">
        <v>742.423845912</v>
      </c>
      <c r="G921" s="27">
        <f t="shared" si="72"/>
        <v>571.67</v>
      </c>
      <c r="H921" s="27">
        <f t="shared" si="73"/>
        <v>497.42</v>
      </c>
      <c r="I921" s="27">
        <f t="shared" si="74"/>
        <v>452.88</v>
      </c>
    </row>
    <row r="922" spans="1:9" ht="10.5">
      <c r="A922" s="10" t="s">
        <v>2610</v>
      </c>
      <c r="B922" s="11">
        <v>6430100102104</v>
      </c>
      <c r="C922" s="12"/>
      <c r="D922" s="21" t="s">
        <v>1271</v>
      </c>
      <c r="E922" s="10" t="s">
        <v>2611</v>
      </c>
      <c r="F922" s="27">
        <v>871.723452264</v>
      </c>
      <c r="G922" s="27">
        <f t="shared" si="72"/>
        <v>671.23</v>
      </c>
      <c r="H922" s="27">
        <f t="shared" si="73"/>
        <v>584.05</v>
      </c>
      <c r="I922" s="27">
        <f t="shared" si="74"/>
        <v>531.75</v>
      </c>
    </row>
    <row r="923" spans="1:9" ht="10.5">
      <c r="A923" s="10" t="s">
        <v>2612</v>
      </c>
      <c r="B923" s="11">
        <v>6418677155451</v>
      </c>
      <c r="C923" s="12"/>
      <c r="D923" s="21" t="s">
        <v>1271</v>
      </c>
      <c r="E923" s="10" t="s">
        <v>2613</v>
      </c>
      <c r="F923" s="27">
        <v>849.4941228165002</v>
      </c>
      <c r="G923" s="27">
        <f t="shared" si="72"/>
        <v>654.11</v>
      </c>
      <c r="H923" s="27">
        <f t="shared" si="73"/>
        <v>569.16</v>
      </c>
      <c r="I923" s="27">
        <f t="shared" si="74"/>
        <v>518.19</v>
      </c>
    </row>
    <row r="924" spans="1:9" ht="10.5">
      <c r="A924" s="10" t="s">
        <v>2614</v>
      </c>
      <c r="B924" s="11">
        <v>6430100102142</v>
      </c>
      <c r="C924" s="12"/>
      <c r="D924" s="21" t="s">
        <v>1271</v>
      </c>
      <c r="E924" s="10" t="s">
        <v>2615</v>
      </c>
      <c r="F924" s="27">
        <v>977.7805961910002</v>
      </c>
      <c r="G924" s="27">
        <f t="shared" si="72"/>
        <v>752.89</v>
      </c>
      <c r="H924" s="27">
        <f t="shared" si="73"/>
        <v>655.11</v>
      </c>
      <c r="I924" s="27">
        <f t="shared" si="74"/>
        <v>596.45</v>
      </c>
    </row>
    <row r="925" spans="1:9" ht="10.5">
      <c r="A925" s="10" t="s">
        <v>2616</v>
      </c>
      <c r="B925" s="11">
        <v>6418677155512</v>
      </c>
      <c r="C925" s="12"/>
      <c r="D925" s="21" t="s">
        <v>1271</v>
      </c>
      <c r="E925" s="10" t="s">
        <v>2617</v>
      </c>
      <c r="F925" s="27">
        <v>924.239498133</v>
      </c>
      <c r="G925" s="27">
        <f t="shared" si="72"/>
        <v>711.66</v>
      </c>
      <c r="H925" s="27">
        <f t="shared" si="73"/>
        <v>619.24</v>
      </c>
      <c r="I925" s="27">
        <f t="shared" si="74"/>
        <v>563.79</v>
      </c>
    </row>
    <row r="926" spans="1:9" ht="10.5">
      <c r="A926" s="10" t="s">
        <v>2618</v>
      </c>
      <c r="B926" s="11">
        <v>6418677155574</v>
      </c>
      <c r="C926" s="12"/>
      <c r="D926" s="21" t="s">
        <v>1271</v>
      </c>
      <c r="E926" s="10" t="s">
        <v>2619</v>
      </c>
      <c r="F926" s="27">
        <v>1017.1735901985002</v>
      </c>
      <c r="G926" s="27">
        <f t="shared" si="72"/>
        <v>783.22</v>
      </c>
      <c r="H926" s="27">
        <f t="shared" si="73"/>
        <v>681.51</v>
      </c>
      <c r="I926" s="27">
        <f t="shared" si="74"/>
        <v>620.48</v>
      </c>
    </row>
    <row r="927" spans="1:9" ht="10.5">
      <c r="A927" s="10" t="s">
        <v>2620</v>
      </c>
      <c r="B927" s="11">
        <v>6438100104702</v>
      </c>
      <c r="C927" s="12"/>
      <c r="D927" s="21" t="s">
        <v>1271</v>
      </c>
      <c r="E927" s="10" t="s">
        <v>2621</v>
      </c>
      <c r="F927" s="27">
        <v>1301.0176928595001</v>
      </c>
      <c r="G927" s="27">
        <f t="shared" si="72"/>
        <v>1001.78</v>
      </c>
      <c r="H927" s="27">
        <f t="shared" si="73"/>
        <v>871.68</v>
      </c>
      <c r="I927" s="27">
        <f t="shared" si="74"/>
        <v>793.62</v>
      </c>
    </row>
    <row r="928" spans="1:9" ht="10.5">
      <c r="A928" s="10" t="s">
        <v>2622</v>
      </c>
      <c r="B928" s="11">
        <v>6418677155635</v>
      </c>
      <c r="C928" s="12"/>
      <c r="D928" s="21" t="s">
        <v>1271</v>
      </c>
      <c r="E928" s="10" t="s">
        <v>2623</v>
      </c>
      <c r="F928" s="27">
        <v>885.8596371030002</v>
      </c>
      <c r="G928" s="27">
        <f t="shared" si="72"/>
        <v>682.11</v>
      </c>
      <c r="H928" s="27">
        <f t="shared" si="73"/>
        <v>593.53</v>
      </c>
      <c r="I928" s="27">
        <f t="shared" si="74"/>
        <v>540.37</v>
      </c>
    </row>
    <row r="929" spans="1:9" ht="10.5">
      <c r="A929" s="10" t="s">
        <v>2624</v>
      </c>
      <c r="B929" s="11">
        <v>6418677155697</v>
      </c>
      <c r="C929" s="12"/>
      <c r="D929" s="21" t="s">
        <v>1271</v>
      </c>
      <c r="E929" s="10" t="s">
        <v>2625</v>
      </c>
      <c r="F929" s="27">
        <v>1079.7971274195</v>
      </c>
      <c r="G929" s="27">
        <f t="shared" si="72"/>
        <v>831.44</v>
      </c>
      <c r="H929" s="27">
        <f t="shared" si="73"/>
        <v>723.46</v>
      </c>
      <c r="I929" s="27">
        <f t="shared" si="74"/>
        <v>658.68</v>
      </c>
    </row>
    <row r="930" spans="1:9" ht="10.5">
      <c r="A930" s="10" t="s">
        <v>2626</v>
      </c>
      <c r="B930" s="11">
        <v>6418677155758</v>
      </c>
      <c r="C930" s="12"/>
      <c r="D930" s="21" t="s">
        <v>1271</v>
      </c>
      <c r="E930" s="10" t="s">
        <v>2627</v>
      </c>
      <c r="F930" s="27">
        <v>1073.7421679775002</v>
      </c>
      <c r="G930" s="27">
        <f t="shared" si="72"/>
        <v>826.78</v>
      </c>
      <c r="H930" s="27">
        <f t="shared" si="73"/>
        <v>719.41</v>
      </c>
      <c r="I930" s="27">
        <f t="shared" si="74"/>
        <v>654.98</v>
      </c>
    </row>
    <row r="931" spans="1:9" ht="10.5">
      <c r="A931" s="10" t="s">
        <v>2628</v>
      </c>
      <c r="B931" s="11">
        <v>6418677155819</v>
      </c>
      <c r="C931" s="12"/>
      <c r="D931" s="21" t="s">
        <v>1271</v>
      </c>
      <c r="E931" s="10" t="s">
        <v>2629</v>
      </c>
      <c r="F931" s="27">
        <v>1237.3810226610003</v>
      </c>
      <c r="G931" s="27">
        <f t="shared" si="72"/>
        <v>952.78</v>
      </c>
      <c r="H931" s="27">
        <f t="shared" si="73"/>
        <v>829.05</v>
      </c>
      <c r="I931" s="27">
        <f t="shared" si="74"/>
        <v>754.8</v>
      </c>
    </row>
    <row r="932" spans="1:9" ht="10.5">
      <c r="A932" s="10" t="s">
        <v>2630</v>
      </c>
      <c r="B932" s="11">
        <v>6418677155871</v>
      </c>
      <c r="C932" s="12"/>
      <c r="D932" s="21" t="s">
        <v>1271</v>
      </c>
      <c r="E932" s="10" t="s">
        <v>2631</v>
      </c>
      <c r="F932" s="27">
        <v>1132.3250925000002</v>
      </c>
      <c r="G932" s="27">
        <f t="shared" si="72"/>
        <v>871.89</v>
      </c>
      <c r="H932" s="27">
        <f t="shared" si="73"/>
        <v>758.66</v>
      </c>
      <c r="I932" s="27">
        <f t="shared" si="74"/>
        <v>690.72</v>
      </c>
    </row>
    <row r="933" spans="1:9" ht="10.5">
      <c r="A933" s="10" t="s">
        <v>2632</v>
      </c>
      <c r="B933" s="11">
        <v>6418677155932</v>
      </c>
      <c r="C933" s="12"/>
      <c r="D933" s="21" t="s">
        <v>1271</v>
      </c>
      <c r="E933" s="10" t="s">
        <v>2633</v>
      </c>
      <c r="F933" s="27">
        <v>1338.3844209120005</v>
      </c>
      <c r="G933" s="27">
        <f t="shared" si="72"/>
        <v>1030.56</v>
      </c>
      <c r="H933" s="27">
        <f t="shared" si="73"/>
        <v>896.72</v>
      </c>
      <c r="I933" s="27">
        <f t="shared" si="74"/>
        <v>816.41</v>
      </c>
    </row>
    <row r="934" spans="1:9" ht="10.5">
      <c r="A934" s="10" t="s">
        <v>2634</v>
      </c>
      <c r="B934" s="11">
        <v>6418677155994</v>
      </c>
      <c r="C934" s="12"/>
      <c r="D934" s="21" t="s">
        <v>1271</v>
      </c>
      <c r="E934" s="10" t="s">
        <v>2635</v>
      </c>
      <c r="F934" s="27">
        <v>1572.7280382135002</v>
      </c>
      <c r="G934" s="27">
        <f t="shared" si="72"/>
        <v>1211</v>
      </c>
      <c r="H934" s="27">
        <f t="shared" si="73"/>
        <v>1053.73</v>
      </c>
      <c r="I934" s="27">
        <f t="shared" si="74"/>
        <v>959.36</v>
      </c>
    </row>
    <row r="935" spans="1:9" ht="10.5">
      <c r="A935" s="10" t="s">
        <v>2636</v>
      </c>
      <c r="B935" s="11">
        <v>6430100101312</v>
      </c>
      <c r="C935" s="12"/>
      <c r="D935" s="21" t="s">
        <v>1271</v>
      </c>
      <c r="E935" s="10" t="s">
        <v>2637</v>
      </c>
      <c r="F935" s="27">
        <v>290.91219508050006</v>
      </c>
      <c r="G935" s="27">
        <f t="shared" si="72"/>
        <v>224</v>
      </c>
      <c r="H935" s="27">
        <f t="shared" si="73"/>
        <v>194.91</v>
      </c>
      <c r="I935" s="27">
        <f t="shared" si="74"/>
        <v>177.46</v>
      </c>
    </row>
    <row r="936" spans="1:9" ht="10.5">
      <c r="A936" s="10" t="s">
        <v>2638</v>
      </c>
      <c r="B936" s="11">
        <v>6430100101350</v>
      </c>
      <c r="C936" s="12"/>
      <c r="D936" s="21" t="s">
        <v>1271</v>
      </c>
      <c r="E936" s="10" t="s">
        <v>2639</v>
      </c>
      <c r="F936" s="27">
        <v>362.6300906760001</v>
      </c>
      <c r="G936" s="27">
        <f t="shared" si="72"/>
        <v>279.23</v>
      </c>
      <c r="H936" s="27">
        <f t="shared" si="73"/>
        <v>242.96</v>
      </c>
      <c r="I936" s="27">
        <f t="shared" si="74"/>
        <v>221.2</v>
      </c>
    </row>
    <row r="937" spans="1:9" ht="10.5">
      <c r="A937" s="10" t="s">
        <v>2640</v>
      </c>
      <c r="B937" s="11">
        <v>6430100101398</v>
      </c>
      <c r="C937" s="12"/>
      <c r="D937" s="21" t="s">
        <v>1271</v>
      </c>
      <c r="E937" s="10" t="s">
        <v>2641</v>
      </c>
      <c r="F937" s="27">
        <v>357.576345</v>
      </c>
      <c r="G937" s="27">
        <f t="shared" si="72"/>
        <v>275.33</v>
      </c>
      <c r="H937" s="27">
        <f t="shared" si="73"/>
        <v>239.58</v>
      </c>
      <c r="I937" s="27">
        <f t="shared" si="74"/>
        <v>218.12</v>
      </c>
    </row>
    <row r="938" spans="1:9" ht="10.5">
      <c r="A938" s="10" t="s">
        <v>2642</v>
      </c>
      <c r="B938" s="11">
        <v>6430100101473</v>
      </c>
      <c r="C938" s="12"/>
      <c r="D938" s="21" t="s">
        <v>1271</v>
      </c>
      <c r="E938" s="10" t="s">
        <v>2643</v>
      </c>
      <c r="F938" s="27">
        <v>390.91437956550016</v>
      </c>
      <c r="G938" s="27">
        <f t="shared" si="72"/>
        <v>301</v>
      </c>
      <c r="H938" s="27">
        <f t="shared" si="73"/>
        <v>261.91</v>
      </c>
      <c r="I938" s="27">
        <f t="shared" si="74"/>
        <v>238.46</v>
      </c>
    </row>
    <row r="939" spans="1:9" ht="10.5">
      <c r="A939" s="10" t="s">
        <v>2644</v>
      </c>
      <c r="B939" s="11">
        <v>6418677155048</v>
      </c>
      <c r="C939" s="12"/>
      <c r="D939" s="21" t="s">
        <v>1271</v>
      </c>
      <c r="E939" s="10" t="s">
        <v>2645</v>
      </c>
      <c r="F939" s="27">
        <v>367.67191714050006</v>
      </c>
      <c r="G939" s="27">
        <f t="shared" si="72"/>
        <v>283.11</v>
      </c>
      <c r="H939" s="27">
        <f t="shared" si="73"/>
        <v>246.34</v>
      </c>
      <c r="I939" s="27">
        <f t="shared" si="74"/>
        <v>224.28</v>
      </c>
    </row>
    <row r="940" spans="1:9" ht="10.5">
      <c r="A940" s="10" t="s">
        <v>2646</v>
      </c>
      <c r="B940" s="11">
        <v>6430100101510</v>
      </c>
      <c r="C940" s="12"/>
      <c r="D940" s="21" t="s">
        <v>1271</v>
      </c>
      <c r="E940" s="10" t="s">
        <v>2647</v>
      </c>
      <c r="F940" s="27">
        <v>411.1174430580001</v>
      </c>
      <c r="G940" s="27">
        <f t="shared" si="72"/>
        <v>316.56</v>
      </c>
      <c r="H940" s="27">
        <f t="shared" si="73"/>
        <v>275.45</v>
      </c>
      <c r="I940" s="27">
        <f t="shared" si="74"/>
        <v>250.78</v>
      </c>
    </row>
    <row r="941" spans="1:9" ht="10.5">
      <c r="A941" s="10" t="s">
        <v>2648</v>
      </c>
      <c r="B941" s="11">
        <v>6418677155109</v>
      </c>
      <c r="C941" s="12"/>
      <c r="D941" s="21" t="s">
        <v>1271</v>
      </c>
      <c r="E941" s="10" t="s">
        <v>2649</v>
      </c>
      <c r="F941" s="27">
        <v>492.93091079400006</v>
      </c>
      <c r="G941" s="27">
        <f t="shared" si="72"/>
        <v>379.56</v>
      </c>
      <c r="H941" s="27">
        <f t="shared" si="73"/>
        <v>330.26</v>
      </c>
      <c r="I941" s="27">
        <f t="shared" si="74"/>
        <v>300.69</v>
      </c>
    </row>
    <row r="942" spans="1:9" ht="10.5">
      <c r="A942" s="10" t="s">
        <v>2650</v>
      </c>
      <c r="B942" s="11">
        <v>6418677155161</v>
      </c>
      <c r="C942" s="12"/>
      <c r="D942" s="21" t="s">
        <v>1271</v>
      </c>
      <c r="E942" s="10" t="s">
        <v>2651</v>
      </c>
      <c r="F942" s="27">
        <v>472.72784730150005</v>
      </c>
      <c r="G942" s="27">
        <f t="shared" si="72"/>
        <v>364</v>
      </c>
      <c r="H942" s="27">
        <f t="shared" si="73"/>
        <v>316.73</v>
      </c>
      <c r="I942" s="27">
        <f t="shared" si="74"/>
        <v>288.36</v>
      </c>
    </row>
    <row r="943" spans="1:9" ht="10.5">
      <c r="A943" s="10" t="s">
        <v>2652</v>
      </c>
      <c r="B943" s="11">
        <v>6430100101558</v>
      </c>
      <c r="C943" s="12"/>
      <c r="D943" s="21" t="s">
        <v>1271</v>
      </c>
      <c r="E943" s="10" t="s">
        <v>2653</v>
      </c>
      <c r="F943" s="27">
        <v>342.4270271835001</v>
      </c>
      <c r="G943" s="27">
        <f t="shared" si="72"/>
        <v>263.67</v>
      </c>
      <c r="H943" s="27">
        <f t="shared" si="73"/>
        <v>229.43</v>
      </c>
      <c r="I943" s="27">
        <f t="shared" si="74"/>
        <v>208.88</v>
      </c>
    </row>
    <row r="944" spans="1:9" ht="10.5">
      <c r="A944" s="10" t="s">
        <v>2654</v>
      </c>
      <c r="B944" s="11">
        <v>6430100101633</v>
      </c>
      <c r="C944" s="12"/>
      <c r="D944" s="21" t="s">
        <v>1271</v>
      </c>
      <c r="E944" s="10" t="s">
        <v>2655</v>
      </c>
      <c r="F944" s="27">
        <v>337.37328150750005</v>
      </c>
      <c r="G944" s="27">
        <f t="shared" si="72"/>
        <v>259.78</v>
      </c>
      <c r="H944" s="27">
        <f t="shared" si="73"/>
        <v>226.04</v>
      </c>
      <c r="I944" s="27">
        <f t="shared" si="74"/>
        <v>205.8</v>
      </c>
    </row>
    <row r="945" spans="1:9" ht="10.5">
      <c r="A945" s="10" t="s">
        <v>2656</v>
      </c>
      <c r="B945" s="11">
        <v>6430100101695</v>
      </c>
      <c r="C945" s="12"/>
      <c r="D945" s="21" t="s">
        <v>1271</v>
      </c>
      <c r="E945" s="10" t="s">
        <v>2657</v>
      </c>
      <c r="F945" s="27">
        <v>470.7135005580001</v>
      </c>
      <c r="G945" s="27">
        <f t="shared" si="72"/>
        <v>362.45</v>
      </c>
      <c r="H945" s="27">
        <f t="shared" si="73"/>
        <v>315.38</v>
      </c>
      <c r="I945" s="27">
        <f t="shared" si="74"/>
        <v>287.14</v>
      </c>
    </row>
    <row r="946" spans="1:9" ht="10.5">
      <c r="A946" s="10" t="s">
        <v>2658</v>
      </c>
      <c r="B946" s="11">
        <v>6430100101732</v>
      </c>
      <c r="C946" s="12"/>
      <c r="D946" s="21" t="s">
        <v>1271</v>
      </c>
      <c r="E946" s="10" t="s">
        <v>2659</v>
      </c>
      <c r="F946" s="27">
        <v>545.4588758745001</v>
      </c>
      <c r="G946" s="27">
        <f t="shared" si="72"/>
        <v>420</v>
      </c>
      <c r="H946" s="27">
        <f t="shared" si="73"/>
        <v>365.46</v>
      </c>
      <c r="I946" s="27">
        <f t="shared" si="74"/>
        <v>332.73</v>
      </c>
    </row>
    <row r="947" spans="1:9" ht="10.5">
      <c r="A947" s="10" t="s">
        <v>2660</v>
      </c>
      <c r="B947" s="11">
        <v>6430100101770</v>
      </c>
      <c r="C947" s="12"/>
      <c r="D947" s="21" t="s">
        <v>1271</v>
      </c>
      <c r="E947" s="10" t="s">
        <v>2661</v>
      </c>
      <c r="F947" s="27">
        <v>526.2689453595</v>
      </c>
      <c r="G947" s="27">
        <f t="shared" si="72"/>
        <v>405.23</v>
      </c>
      <c r="H947" s="27">
        <f t="shared" si="73"/>
        <v>352.6</v>
      </c>
      <c r="I947" s="27">
        <f t="shared" si="74"/>
        <v>321.02</v>
      </c>
    </row>
    <row r="948" spans="1:9" ht="10.5">
      <c r="A948" s="10" t="s">
        <v>2662</v>
      </c>
      <c r="B948" s="11">
        <v>6430100101831</v>
      </c>
      <c r="C948" s="12"/>
      <c r="D948" s="21" t="s">
        <v>1271</v>
      </c>
      <c r="E948" s="10" t="s">
        <v>2663</v>
      </c>
      <c r="F948" s="27">
        <v>629.2986095655002</v>
      </c>
      <c r="G948" s="27">
        <f t="shared" si="72"/>
        <v>484.56</v>
      </c>
      <c r="H948" s="27">
        <f t="shared" si="73"/>
        <v>421.63</v>
      </c>
      <c r="I948" s="27">
        <f t="shared" si="74"/>
        <v>383.87</v>
      </c>
    </row>
    <row r="949" spans="1:9" ht="10.5">
      <c r="A949" s="10" t="s">
        <v>2664</v>
      </c>
      <c r="B949" s="11">
        <v>6418677155222</v>
      </c>
      <c r="C949" s="12"/>
      <c r="D949" s="21" t="s">
        <v>1271</v>
      </c>
      <c r="E949" s="10" t="s">
        <v>2665</v>
      </c>
      <c r="F949" s="27">
        <v>441.41607869100005</v>
      </c>
      <c r="G949" s="27">
        <f t="shared" si="72"/>
        <v>339.89</v>
      </c>
      <c r="H949" s="27">
        <f t="shared" si="73"/>
        <v>295.75</v>
      </c>
      <c r="I949" s="27">
        <f t="shared" si="74"/>
        <v>269.26</v>
      </c>
    </row>
    <row r="950" spans="1:9" ht="10.5">
      <c r="A950" s="10" t="s">
        <v>1275</v>
      </c>
      <c r="B950" s="11">
        <v>6430100101879</v>
      </c>
      <c r="C950" s="12"/>
      <c r="D950" s="21" t="s">
        <v>1271</v>
      </c>
      <c r="E950" s="10" t="s">
        <v>1276</v>
      </c>
      <c r="F950" s="27">
        <v>688.8946670655002</v>
      </c>
      <c r="G950" s="27">
        <f t="shared" si="72"/>
        <v>530.45</v>
      </c>
      <c r="H950" s="27">
        <f t="shared" si="73"/>
        <v>461.56</v>
      </c>
      <c r="I950" s="27">
        <f t="shared" si="74"/>
        <v>420.23</v>
      </c>
    </row>
    <row r="951" spans="1:9" ht="10.5">
      <c r="A951" s="10" t="s">
        <v>1277</v>
      </c>
      <c r="B951" s="11">
        <v>6418677155284</v>
      </c>
      <c r="C951" s="12"/>
      <c r="D951" s="21" t="s">
        <v>1271</v>
      </c>
      <c r="E951" s="10" t="s">
        <v>1278</v>
      </c>
      <c r="F951" s="27">
        <v>532.3239048015</v>
      </c>
      <c r="G951" s="27">
        <f aca="true" t="shared" si="75" ref="G951:G1014">ROUND((F951*0.77),2)</f>
        <v>409.89</v>
      </c>
      <c r="H951" s="27">
        <f t="shared" si="73"/>
        <v>356.66</v>
      </c>
      <c r="I951" s="27">
        <f t="shared" si="74"/>
        <v>324.72</v>
      </c>
    </row>
    <row r="952" spans="1:9" ht="10.5">
      <c r="A952" s="10" t="s">
        <v>1279</v>
      </c>
      <c r="B952" s="11">
        <v>6418677155345</v>
      </c>
      <c r="C952" s="12"/>
      <c r="D952" s="21" t="s">
        <v>1271</v>
      </c>
      <c r="E952" s="10" t="s">
        <v>1280</v>
      </c>
      <c r="F952" s="27">
        <v>590.9068293240002</v>
      </c>
      <c r="G952" s="27">
        <f t="shared" si="75"/>
        <v>455</v>
      </c>
      <c r="H952" s="27">
        <f t="shared" si="73"/>
        <v>395.91</v>
      </c>
      <c r="I952" s="27">
        <f t="shared" si="74"/>
        <v>360.45</v>
      </c>
    </row>
    <row r="953" spans="1:9" ht="10.5">
      <c r="A953" s="10" t="s">
        <v>1281</v>
      </c>
      <c r="B953" s="11">
        <v>6430100101916</v>
      </c>
      <c r="C953" s="12"/>
      <c r="D953" s="21" t="s">
        <v>1271</v>
      </c>
      <c r="E953" s="10" t="s">
        <v>1282</v>
      </c>
      <c r="F953" s="27">
        <v>538.3788642435001</v>
      </c>
      <c r="G953" s="27">
        <f t="shared" si="75"/>
        <v>414.55</v>
      </c>
      <c r="H953" s="27">
        <f t="shared" si="73"/>
        <v>360.71</v>
      </c>
      <c r="I953" s="27">
        <f t="shared" si="74"/>
        <v>328.41</v>
      </c>
    </row>
    <row r="954" spans="1:9" ht="10.5">
      <c r="A954" s="10" t="s">
        <v>1283</v>
      </c>
      <c r="B954" s="11">
        <v>6430100101954</v>
      </c>
      <c r="C954" s="12"/>
      <c r="D954" s="21" t="s">
        <v>1271</v>
      </c>
      <c r="E954" s="10" t="s">
        <v>1284</v>
      </c>
      <c r="F954" s="27">
        <v>570.7037658315002</v>
      </c>
      <c r="G954" s="27">
        <f t="shared" si="75"/>
        <v>439.44</v>
      </c>
      <c r="H954" s="27">
        <f t="shared" si="73"/>
        <v>382.37</v>
      </c>
      <c r="I954" s="27">
        <f t="shared" si="74"/>
        <v>348.13</v>
      </c>
    </row>
    <row r="955" spans="1:9" ht="10.5">
      <c r="A955" s="10" t="s">
        <v>1285</v>
      </c>
      <c r="B955" s="11">
        <v>6430100101992</v>
      </c>
      <c r="C955" s="12"/>
      <c r="D955" s="21" t="s">
        <v>1271</v>
      </c>
      <c r="E955" s="10" t="s">
        <v>1286</v>
      </c>
      <c r="F955" s="27">
        <v>534.3501707565</v>
      </c>
      <c r="G955" s="27">
        <f t="shared" si="75"/>
        <v>411.45</v>
      </c>
      <c r="H955" s="27">
        <f t="shared" si="73"/>
        <v>358.01</v>
      </c>
      <c r="I955" s="27">
        <f t="shared" si="74"/>
        <v>325.95</v>
      </c>
    </row>
    <row r="956" spans="1:9" ht="10.5">
      <c r="A956" s="10" t="s">
        <v>1287</v>
      </c>
      <c r="B956" s="11">
        <v>6430100102074</v>
      </c>
      <c r="C956" s="12"/>
      <c r="D956" s="21" t="s">
        <v>1271</v>
      </c>
      <c r="E956" s="10" t="s">
        <v>1288</v>
      </c>
      <c r="F956" s="27">
        <v>844.4403771405002</v>
      </c>
      <c r="G956" s="27">
        <f t="shared" si="75"/>
        <v>650.22</v>
      </c>
      <c r="H956" s="27">
        <f t="shared" si="73"/>
        <v>565.78</v>
      </c>
      <c r="I956" s="27">
        <f t="shared" si="74"/>
        <v>515.11</v>
      </c>
    </row>
    <row r="957" spans="1:9" ht="10.5">
      <c r="A957" s="10" t="s">
        <v>1289</v>
      </c>
      <c r="B957" s="11">
        <v>6418677155406</v>
      </c>
      <c r="C957" s="12"/>
      <c r="D957" s="21" t="s">
        <v>1271</v>
      </c>
      <c r="E957" s="10" t="s">
        <v>1290</v>
      </c>
      <c r="F957" s="27">
        <v>555.5544480150002</v>
      </c>
      <c r="G957" s="27">
        <f t="shared" si="75"/>
        <v>427.78</v>
      </c>
      <c r="H957" s="27">
        <f t="shared" si="73"/>
        <v>372.22</v>
      </c>
      <c r="I957" s="27">
        <f t="shared" si="74"/>
        <v>338.89</v>
      </c>
    </row>
    <row r="958" spans="1:9" ht="10.5">
      <c r="A958" s="10" t="s">
        <v>1291</v>
      </c>
      <c r="B958" s="11">
        <v>6430100102111</v>
      </c>
      <c r="C958" s="12"/>
      <c r="D958" s="21" t="s">
        <v>1271</v>
      </c>
      <c r="E958" s="10" t="s">
        <v>1292</v>
      </c>
      <c r="F958" s="27">
        <v>700.0033721835</v>
      </c>
      <c r="G958" s="27">
        <f t="shared" si="75"/>
        <v>539</v>
      </c>
      <c r="H958" s="27">
        <f t="shared" si="73"/>
        <v>469</v>
      </c>
      <c r="I958" s="27">
        <f t="shared" si="74"/>
        <v>427</v>
      </c>
    </row>
    <row r="959" spans="1:9" ht="10.5">
      <c r="A959" s="10" t="s">
        <v>1293</v>
      </c>
      <c r="B959" s="11">
        <v>6418677155468</v>
      </c>
      <c r="C959" s="12"/>
      <c r="D959" s="21" t="s">
        <v>1271</v>
      </c>
      <c r="E959" s="10" t="s">
        <v>1294</v>
      </c>
      <c r="F959" s="27">
        <v>638.3810487285002</v>
      </c>
      <c r="G959" s="27">
        <f t="shared" si="75"/>
        <v>491.55</v>
      </c>
      <c r="H959" s="27">
        <f t="shared" si="73"/>
        <v>427.72</v>
      </c>
      <c r="I959" s="27">
        <f t="shared" si="74"/>
        <v>389.41</v>
      </c>
    </row>
    <row r="960" spans="1:9" ht="10.5">
      <c r="A960" s="10" t="s">
        <v>1295</v>
      </c>
      <c r="B960" s="11">
        <v>6430100102159</v>
      </c>
      <c r="C960" s="12"/>
      <c r="D960" s="21" t="s">
        <v>1271</v>
      </c>
      <c r="E960" s="10" t="s">
        <v>1296</v>
      </c>
      <c r="F960" s="27">
        <v>784.8443196405001</v>
      </c>
      <c r="G960" s="27">
        <f t="shared" si="75"/>
        <v>604.33</v>
      </c>
      <c r="H960" s="27">
        <f aca="true" t="shared" si="76" ref="H960:H1023">ROUND((F960*0.67),2)</f>
        <v>525.85</v>
      </c>
      <c r="I960" s="27">
        <f aca="true" t="shared" si="77" ref="I960:I1023">ROUND((F960*0.61),2)</f>
        <v>478.76</v>
      </c>
    </row>
    <row r="961" spans="1:9" ht="10.5">
      <c r="A961" s="10" t="s">
        <v>1297</v>
      </c>
      <c r="B961" s="11">
        <v>6418677155529</v>
      </c>
      <c r="C961" s="12"/>
      <c r="D961" s="21" t="s">
        <v>1271</v>
      </c>
      <c r="E961" s="10" t="s">
        <v>1298</v>
      </c>
      <c r="F961" s="27">
        <v>696.9758924625002</v>
      </c>
      <c r="G961" s="27">
        <f t="shared" si="75"/>
        <v>536.67</v>
      </c>
      <c r="H961" s="27">
        <f t="shared" si="76"/>
        <v>466.97</v>
      </c>
      <c r="I961" s="27">
        <f t="shared" si="77"/>
        <v>425.16</v>
      </c>
    </row>
    <row r="962" spans="1:9" ht="10.5">
      <c r="A962" s="10" t="s">
        <v>1299</v>
      </c>
      <c r="B962" s="11">
        <v>6418677155581</v>
      </c>
      <c r="C962" s="12"/>
      <c r="D962" s="21" t="s">
        <v>1271</v>
      </c>
      <c r="E962" s="10" t="s">
        <v>1300</v>
      </c>
      <c r="F962" s="27">
        <v>793.9386780150002</v>
      </c>
      <c r="G962" s="27">
        <f t="shared" si="75"/>
        <v>611.33</v>
      </c>
      <c r="H962" s="27">
        <f t="shared" si="76"/>
        <v>531.94</v>
      </c>
      <c r="I962" s="27">
        <f t="shared" si="77"/>
        <v>484.3</v>
      </c>
    </row>
    <row r="963" spans="1:9" ht="10.5">
      <c r="A963" s="10" t="s">
        <v>1301</v>
      </c>
      <c r="B963" s="11">
        <v>6438100104719</v>
      </c>
      <c r="C963" s="12"/>
      <c r="D963" s="21" t="s">
        <v>1271</v>
      </c>
      <c r="E963" s="10" t="s">
        <v>1302</v>
      </c>
      <c r="F963" s="27">
        <v>1356.5731376610001</v>
      </c>
      <c r="G963" s="27">
        <f t="shared" si="75"/>
        <v>1044.56</v>
      </c>
      <c r="H963" s="27">
        <f t="shared" si="76"/>
        <v>908.9</v>
      </c>
      <c r="I963" s="27">
        <f t="shared" si="77"/>
        <v>827.51</v>
      </c>
    </row>
    <row r="964" spans="1:9" ht="10.5">
      <c r="A964" s="10" t="s">
        <v>1303</v>
      </c>
      <c r="B964" s="11">
        <v>6418677155642</v>
      </c>
      <c r="C964" s="12"/>
      <c r="D964" s="21" t="s">
        <v>1271</v>
      </c>
      <c r="E964" s="10" t="s">
        <v>1304</v>
      </c>
      <c r="F964" s="27">
        <v>663.637857897</v>
      </c>
      <c r="G964" s="27">
        <f t="shared" si="75"/>
        <v>511</v>
      </c>
      <c r="H964" s="27">
        <f t="shared" si="76"/>
        <v>444.64</v>
      </c>
      <c r="I964" s="27">
        <f t="shared" si="77"/>
        <v>404.82</v>
      </c>
    </row>
    <row r="965" spans="1:9" ht="10.5">
      <c r="A965" s="10" t="s">
        <v>1305</v>
      </c>
      <c r="B965" s="11">
        <v>6418677155703</v>
      </c>
      <c r="C965" s="12"/>
      <c r="D965" s="21" t="s">
        <v>1271</v>
      </c>
      <c r="E965" s="10" t="s">
        <v>1306</v>
      </c>
      <c r="F965" s="27">
        <v>791.9243312715</v>
      </c>
      <c r="G965" s="27">
        <f t="shared" si="75"/>
        <v>609.78</v>
      </c>
      <c r="H965" s="27">
        <f t="shared" si="76"/>
        <v>530.59</v>
      </c>
      <c r="I965" s="27">
        <f t="shared" si="77"/>
        <v>483.07</v>
      </c>
    </row>
    <row r="966" spans="1:9" ht="10.5">
      <c r="A966" s="10" t="s">
        <v>1307</v>
      </c>
      <c r="B966" s="11">
        <v>6418677155765</v>
      </c>
      <c r="C966" s="12"/>
      <c r="D966" s="21" t="s">
        <v>1271</v>
      </c>
      <c r="E966" s="10" t="s">
        <v>1308</v>
      </c>
      <c r="F966" s="27">
        <v>832.3304582564999</v>
      </c>
      <c r="G966" s="27">
        <f t="shared" si="75"/>
        <v>640.89</v>
      </c>
      <c r="H966" s="27">
        <f t="shared" si="76"/>
        <v>557.66</v>
      </c>
      <c r="I966" s="27">
        <f t="shared" si="77"/>
        <v>507.72</v>
      </c>
    </row>
    <row r="967" spans="1:9" ht="10.5">
      <c r="A967" s="10" t="s">
        <v>1309</v>
      </c>
      <c r="B967" s="11">
        <v>6418677155826</v>
      </c>
      <c r="C967" s="12"/>
      <c r="D967" s="21" t="s">
        <v>1271</v>
      </c>
      <c r="E967" s="10" t="s">
        <v>1310</v>
      </c>
      <c r="F967" s="27">
        <v>958.5906656760003</v>
      </c>
      <c r="G967" s="27">
        <f t="shared" si="75"/>
        <v>738.11</v>
      </c>
      <c r="H967" s="27">
        <f t="shared" si="76"/>
        <v>642.26</v>
      </c>
      <c r="I967" s="27">
        <f t="shared" si="77"/>
        <v>584.74</v>
      </c>
    </row>
    <row r="968" spans="1:9" ht="10.5">
      <c r="A968" s="10" t="s">
        <v>1311</v>
      </c>
      <c r="B968" s="11">
        <v>6418677155888</v>
      </c>
      <c r="C968" s="12"/>
      <c r="D968" s="21" t="s">
        <v>1271</v>
      </c>
      <c r="E968" s="10" t="s">
        <v>1312</v>
      </c>
      <c r="F968" s="27">
        <v>863.6422268670002</v>
      </c>
      <c r="G968" s="27">
        <f t="shared" si="75"/>
        <v>665</v>
      </c>
      <c r="H968" s="27">
        <f t="shared" si="76"/>
        <v>578.64</v>
      </c>
      <c r="I968" s="27">
        <f t="shared" si="77"/>
        <v>526.82</v>
      </c>
    </row>
    <row r="969" spans="1:9" ht="10.5">
      <c r="A969" s="10" t="s">
        <v>1313</v>
      </c>
      <c r="B969" s="11">
        <v>6418677155949</v>
      </c>
      <c r="C969" s="12"/>
      <c r="D969" s="21" t="s">
        <v>1271</v>
      </c>
      <c r="E969" s="10" t="s">
        <v>1314</v>
      </c>
      <c r="F969" s="27">
        <v>1020.2010699195001</v>
      </c>
      <c r="G969" s="27">
        <f t="shared" si="75"/>
        <v>785.55</v>
      </c>
      <c r="H969" s="27">
        <f t="shared" si="76"/>
        <v>683.53</v>
      </c>
      <c r="I969" s="27">
        <f t="shared" si="77"/>
        <v>622.32</v>
      </c>
    </row>
    <row r="970" spans="1:9" ht="10.5">
      <c r="A970" s="10" t="s">
        <v>1315</v>
      </c>
      <c r="B970" s="11">
        <v>6418677156007</v>
      </c>
      <c r="C970" s="12"/>
      <c r="D970" s="21" t="s">
        <v>1271</v>
      </c>
      <c r="E970" s="10" t="s">
        <v>1316</v>
      </c>
      <c r="F970" s="27">
        <v>1152.5281559925002</v>
      </c>
      <c r="G970" s="27">
        <f t="shared" si="75"/>
        <v>887.45</v>
      </c>
      <c r="H970" s="27">
        <f t="shared" si="76"/>
        <v>772.19</v>
      </c>
      <c r="I970" s="27">
        <f t="shared" si="77"/>
        <v>703.04</v>
      </c>
    </row>
    <row r="971" spans="1:9" ht="10.5">
      <c r="A971" s="10" t="s">
        <v>1317</v>
      </c>
      <c r="B971" s="11">
        <v>6430100101329</v>
      </c>
      <c r="C971" s="12"/>
      <c r="D971" s="21" t="s">
        <v>1271</v>
      </c>
      <c r="E971" s="10" t="s">
        <v>1318</v>
      </c>
      <c r="F971" s="27">
        <v>347.4807728595</v>
      </c>
      <c r="G971" s="27">
        <f t="shared" si="75"/>
        <v>267.56</v>
      </c>
      <c r="H971" s="27">
        <f t="shared" si="76"/>
        <v>232.81</v>
      </c>
      <c r="I971" s="27">
        <f t="shared" si="77"/>
        <v>211.96</v>
      </c>
    </row>
    <row r="972" spans="1:9" ht="10.5">
      <c r="A972" s="10" t="s">
        <v>1319</v>
      </c>
      <c r="B972" s="11">
        <v>6430100101367</v>
      </c>
      <c r="C972" s="12"/>
      <c r="D972" s="21" t="s">
        <v>1271</v>
      </c>
      <c r="E972" s="10" t="s">
        <v>1320</v>
      </c>
      <c r="F972" s="27">
        <v>370.71131607300003</v>
      </c>
      <c r="G972" s="27">
        <f t="shared" si="75"/>
        <v>285.45</v>
      </c>
      <c r="H972" s="27">
        <f t="shared" si="76"/>
        <v>248.38</v>
      </c>
      <c r="I972" s="27">
        <f t="shared" si="77"/>
        <v>226.13</v>
      </c>
    </row>
    <row r="973" spans="1:9" ht="10.5">
      <c r="A973" s="10" t="s">
        <v>1321</v>
      </c>
      <c r="B973" s="11">
        <v>6430100101404</v>
      </c>
      <c r="C973" s="12"/>
      <c r="D973" s="21" t="s">
        <v>1271</v>
      </c>
      <c r="E973" s="10" t="s">
        <v>1322</v>
      </c>
      <c r="F973" s="27">
        <v>360.60382472100014</v>
      </c>
      <c r="G973" s="27">
        <f t="shared" si="75"/>
        <v>277.66</v>
      </c>
      <c r="H973" s="27">
        <f t="shared" si="76"/>
        <v>241.6</v>
      </c>
      <c r="I973" s="27">
        <f t="shared" si="77"/>
        <v>219.97</v>
      </c>
    </row>
    <row r="974" spans="1:9" ht="10.5">
      <c r="A974" s="10" t="s">
        <v>1323</v>
      </c>
      <c r="B974" s="11">
        <v>6430100101480</v>
      </c>
      <c r="C974" s="12"/>
      <c r="D974" s="21" t="s">
        <v>1271</v>
      </c>
      <c r="E974" s="10" t="s">
        <v>1324</v>
      </c>
      <c r="F974" s="27">
        <v>454.5510497640001</v>
      </c>
      <c r="G974" s="27">
        <f t="shared" si="75"/>
        <v>350</v>
      </c>
      <c r="H974" s="27">
        <f t="shared" si="76"/>
        <v>304.55</v>
      </c>
      <c r="I974" s="27">
        <f t="shared" si="77"/>
        <v>277.28</v>
      </c>
    </row>
    <row r="975" spans="1:9" ht="10.5">
      <c r="A975" s="10" t="s">
        <v>1325</v>
      </c>
      <c r="B975" s="11">
        <v>6418677155055</v>
      </c>
      <c r="C975" s="12"/>
      <c r="D975" s="21" t="s">
        <v>1271</v>
      </c>
      <c r="E975" s="10" t="s">
        <v>1326</v>
      </c>
      <c r="F975" s="27">
        <v>370.71131607300003</v>
      </c>
      <c r="G975" s="27">
        <f t="shared" si="75"/>
        <v>285.45</v>
      </c>
      <c r="H975" s="27">
        <f t="shared" si="76"/>
        <v>248.38</v>
      </c>
      <c r="I975" s="27">
        <f t="shared" si="77"/>
        <v>226.13</v>
      </c>
    </row>
    <row r="976" spans="1:9" ht="10.5">
      <c r="A976" s="10" t="s">
        <v>1327</v>
      </c>
      <c r="B976" s="11">
        <v>6430100101527</v>
      </c>
      <c r="C976" s="12"/>
      <c r="D976" s="21" t="s">
        <v>1271</v>
      </c>
      <c r="E976" s="10" t="s">
        <v>1328</v>
      </c>
      <c r="F976" s="27">
        <v>473.7409802790001</v>
      </c>
      <c r="G976" s="27">
        <f t="shared" si="75"/>
        <v>364.78</v>
      </c>
      <c r="H976" s="27">
        <f t="shared" si="76"/>
        <v>317.41</v>
      </c>
      <c r="I976" s="27">
        <f t="shared" si="77"/>
        <v>288.98</v>
      </c>
    </row>
    <row r="977" spans="1:9" ht="10.5">
      <c r="A977" s="10" t="s">
        <v>1329</v>
      </c>
      <c r="B977" s="11">
        <v>6418677155116</v>
      </c>
      <c r="C977" s="12"/>
      <c r="D977" s="21" t="s">
        <v>1271</v>
      </c>
      <c r="E977" s="10" t="s">
        <v>1330</v>
      </c>
      <c r="F977" s="27">
        <v>488.8902980955001</v>
      </c>
      <c r="G977" s="27">
        <f t="shared" si="75"/>
        <v>376.45</v>
      </c>
      <c r="H977" s="27">
        <f t="shared" si="76"/>
        <v>327.56</v>
      </c>
      <c r="I977" s="27">
        <f t="shared" si="77"/>
        <v>298.22</v>
      </c>
    </row>
    <row r="978" spans="1:9" ht="10.5">
      <c r="A978" s="10" t="s">
        <v>1331</v>
      </c>
      <c r="B978" s="11">
        <v>6418677155178</v>
      </c>
      <c r="C978" s="12"/>
      <c r="D978" s="21" t="s">
        <v>1271</v>
      </c>
      <c r="E978" s="10" t="s">
        <v>1332</v>
      </c>
      <c r="F978" s="27">
        <v>495.9583905150001</v>
      </c>
      <c r="G978" s="27">
        <f t="shared" si="75"/>
        <v>381.89</v>
      </c>
      <c r="H978" s="27">
        <f t="shared" si="76"/>
        <v>332.29</v>
      </c>
      <c r="I978" s="27">
        <f t="shared" si="77"/>
        <v>302.53</v>
      </c>
    </row>
    <row r="979" spans="1:9" ht="10.5">
      <c r="A979" s="10" t="s">
        <v>1333</v>
      </c>
      <c r="B979" s="11">
        <v>6430100101565</v>
      </c>
      <c r="C979" s="12"/>
      <c r="D979" s="21" t="s">
        <v>1271</v>
      </c>
      <c r="E979" s="10" t="s">
        <v>1334</v>
      </c>
      <c r="F979" s="27">
        <v>342.4270271835001</v>
      </c>
      <c r="G979" s="27">
        <f t="shared" si="75"/>
        <v>263.67</v>
      </c>
      <c r="H979" s="27">
        <f t="shared" si="76"/>
        <v>229.43</v>
      </c>
      <c r="I979" s="27">
        <f t="shared" si="77"/>
        <v>208.88</v>
      </c>
    </row>
    <row r="980" spans="1:9" ht="10.5">
      <c r="A980" s="10" t="s">
        <v>1335</v>
      </c>
      <c r="B980" s="11">
        <v>6430100101640</v>
      </c>
      <c r="C980" s="12"/>
      <c r="D980" s="21" t="s">
        <v>1271</v>
      </c>
      <c r="E980" s="10" t="s">
        <v>1336</v>
      </c>
      <c r="F980" s="27">
        <v>351.521385558</v>
      </c>
      <c r="G980" s="27">
        <f t="shared" si="75"/>
        <v>270.67</v>
      </c>
      <c r="H980" s="27">
        <f t="shared" si="76"/>
        <v>235.52</v>
      </c>
      <c r="I980" s="27">
        <f t="shared" si="77"/>
        <v>214.43</v>
      </c>
    </row>
    <row r="981" spans="1:9" ht="10.5">
      <c r="A981" s="10" t="s">
        <v>1337</v>
      </c>
      <c r="B981" s="11">
        <v>6430100101701</v>
      </c>
      <c r="C981" s="12"/>
      <c r="D981" s="21" t="s">
        <v>1271</v>
      </c>
      <c r="E981" s="10" t="s">
        <v>1338</v>
      </c>
      <c r="F981" s="27">
        <v>529.2964250805001</v>
      </c>
      <c r="G981" s="27">
        <f t="shared" si="75"/>
        <v>407.56</v>
      </c>
      <c r="H981" s="27">
        <f t="shared" si="76"/>
        <v>354.63</v>
      </c>
      <c r="I981" s="27">
        <f t="shared" si="77"/>
        <v>322.87</v>
      </c>
    </row>
    <row r="982" spans="1:9" ht="10.5">
      <c r="A982" s="10" t="s">
        <v>1339</v>
      </c>
      <c r="B982" s="11">
        <v>6430100101749</v>
      </c>
      <c r="C982" s="12"/>
      <c r="D982" s="21" t="s">
        <v>1271</v>
      </c>
      <c r="E982" s="10" t="s">
        <v>1340</v>
      </c>
      <c r="F982" s="27">
        <v>565.6619393670001</v>
      </c>
      <c r="G982" s="27">
        <f t="shared" si="75"/>
        <v>435.56</v>
      </c>
      <c r="H982" s="27">
        <f t="shared" si="76"/>
        <v>378.99</v>
      </c>
      <c r="I982" s="27">
        <f t="shared" si="77"/>
        <v>345.05</v>
      </c>
    </row>
    <row r="983" spans="1:9" ht="10.5">
      <c r="A983" s="10" t="s">
        <v>1341</v>
      </c>
      <c r="B983" s="11">
        <v>6430100101787</v>
      </c>
      <c r="C983" s="12"/>
      <c r="D983" s="21" t="s">
        <v>1271</v>
      </c>
      <c r="E983" s="10" t="s">
        <v>1342</v>
      </c>
      <c r="F983" s="27">
        <v>534.3501707565</v>
      </c>
      <c r="G983" s="27">
        <f t="shared" si="75"/>
        <v>411.45</v>
      </c>
      <c r="H983" s="27">
        <f t="shared" si="76"/>
        <v>358.01</v>
      </c>
      <c r="I983" s="27">
        <f t="shared" si="77"/>
        <v>325.95</v>
      </c>
    </row>
    <row r="984" spans="1:9" ht="10.5">
      <c r="A984" s="10" t="s">
        <v>1343</v>
      </c>
      <c r="B984" s="11">
        <v>6430100101848</v>
      </c>
      <c r="C984" s="12"/>
      <c r="D984" s="21" t="s">
        <v>1271</v>
      </c>
      <c r="E984" s="10" t="s">
        <v>1344</v>
      </c>
      <c r="F984" s="27">
        <v>669.6928173390002</v>
      </c>
      <c r="G984" s="27">
        <f t="shared" si="75"/>
        <v>515.66</v>
      </c>
      <c r="H984" s="27">
        <f t="shared" si="76"/>
        <v>448.69</v>
      </c>
      <c r="I984" s="27">
        <f t="shared" si="77"/>
        <v>408.51</v>
      </c>
    </row>
    <row r="985" spans="1:9" ht="10.5">
      <c r="A985" s="10" t="s">
        <v>1345</v>
      </c>
      <c r="B985" s="11">
        <v>6418677155239</v>
      </c>
      <c r="C985" s="12"/>
      <c r="D985" s="21" t="s">
        <v>1271</v>
      </c>
      <c r="E985" s="10" t="s">
        <v>1346</v>
      </c>
      <c r="F985" s="27">
        <v>462.63227516100005</v>
      </c>
      <c r="G985" s="27">
        <f t="shared" si="75"/>
        <v>356.23</v>
      </c>
      <c r="H985" s="27">
        <f t="shared" si="76"/>
        <v>309.96</v>
      </c>
      <c r="I985" s="27">
        <f t="shared" si="77"/>
        <v>282.21</v>
      </c>
    </row>
    <row r="986" spans="1:9" ht="10.5">
      <c r="A986" s="10" t="s">
        <v>1347</v>
      </c>
      <c r="B986" s="11">
        <v>6430100101886</v>
      </c>
      <c r="C986" s="12"/>
      <c r="D986" s="21" t="s">
        <v>1271</v>
      </c>
      <c r="E986" s="10" t="s">
        <v>1348</v>
      </c>
      <c r="F986" s="27">
        <v>709.0977305580001</v>
      </c>
      <c r="G986" s="27">
        <f t="shared" si="75"/>
        <v>546.01</v>
      </c>
      <c r="H986" s="27">
        <f t="shared" si="76"/>
        <v>475.1</v>
      </c>
      <c r="I986" s="27">
        <f t="shared" si="77"/>
        <v>432.55</v>
      </c>
    </row>
    <row r="987" spans="1:9" ht="10.5">
      <c r="A987" s="10" t="s">
        <v>1349</v>
      </c>
      <c r="B987" s="11">
        <v>6418677155291</v>
      </c>
      <c r="C987" s="12"/>
      <c r="D987" s="21" t="s">
        <v>1271</v>
      </c>
      <c r="E987" s="10" t="s">
        <v>1350</v>
      </c>
      <c r="F987" s="27">
        <v>644.4479273820001</v>
      </c>
      <c r="G987" s="27">
        <f t="shared" si="75"/>
        <v>496.22</v>
      </c>
      <c r="H987" s="27">
        <f t="shared" si="76"/>
        <v>431.78</v>
      </c>
      <c r="I987" s="27">
        <f t="shared" si="77"/>
        <v>393.11</v>
      </c>
    </row>
    <row r="988" spans="1:9" ht="10.5">
      <c r="A988" s="10" t="s">
        <v>1351</v>
      </c>
      <c r="B988" s="11">
        <v>6418677155352</v>
      </c>
      <c r="C988" s="12"/>
      <c r="D988" s="21" t="s">
        <v>1271</v>
      </c>
      <c r="E988" s="10" t="s">
        <v>1352</v>
      </c>
      <c r="F988" s="27">
        <v>638.3810487285002</v>
      </c>
      <c r="G988" s="27">
        <f t="shared" si="75"/>
        <v>491.55</v>
      </c>
      <c r="H988" s="27">
        <f t="shared" si="76"/>
        <v>427.72</v>
      </c>
      <c r="I988" s="27">
        <f t="shared" si="77"/>
        <v>389.41</v>
      </c>
    </row>
    <row r="989" spans="1:9" ht="10.5">
      <c r="A989" s="10" t="s">
        <v>1353</v>
      </c>
      <c r="B989" s="11">
        <v>6430100101923</v>
      </c>
      <c r="C989" s="12"/>
      <c r="D989" s="21" t="s">
        <v>1271</v>
      </c>
      <c r="E989" s="10" t="s">
        <v>1354</v>
      </c>
      <c r="F989" s="27">
        <v>564.6488063895001</v>
      </c>
      <c r="G989" s="27">
        <f t="shared" si="75"/>
        <v>434.78</v>
      </c>
      <c r="H989" s="27">
        <f t="shared" si="76"/>
        <v>378.31</v>
      </c>
      <c r="I989" s="27">
        <f t="shared" si="77"/>
        <v>344.44</v>
      </c>
    </row>
    <row r="990" spans="1:9" ht="10.5">
      <c r="A990" s="10" t="s">
        <v>1355</v>
      </c>
      <c r="B990" s="11">
        <v>6430100101961</v>
      </c>
      <c r="C990" s="12"/>
      <c r="D990" s="21" t="s">
        <v>1271</v>
      </c>
      <c r="E990" s="10" t="s">
        <v>1356</v>
      </c>
      <c r="F990" s="27">
        <v>627.2723436105001</v>
      </c>
      <c r="G990" s="27">
        <f t="shared" si="75"/>
        <v>483</v>
      </c>
      <c r="H990" s="27">
        <f t="shared" si="76"/>
        <v>420.27</v>
      </c>
      <c r="I990" s="27">
        <f t="shared" si="77"/>
        <v>382.64</v>
      </c>
    </row>
    <row r="991" spans="1:9" ht="10.5">
      <c r="A991" s="10" t="s">
        <v>1357</v>
      </c>
      <c r="B991" s="11">
        <v>6430100102005</v>
      </c>
      <c r="C991" s="12"/>
      <c r="D991" s="21" t="s">
        <v>1271</v>
      </c>
      <c r="E991" s="10" t="s">
        <v>1358</v>
      </c>
      <c r="F991" s="27">
        <v>563.6356734120001</v>
      </c>
      <c r="G991" s="27">
        <f t="shared" si="75"/>
        <v>434</v>
      </c>
      <c r="H991" s="27">
        <f t="shared" si="76"/>
        <v>377.64</v>
      </c>
      <c r="I991" s="27">
        <f t="shared" si="77"/>
        <v>343.82</v>
      </c>
    </row>
    <row r="992" spans="1:9" ht="10.5">
      <c r="A992" s="10" t="s">
        <v>1359</v>
      </c>
      <c r="B992" s="11">
        <v>6430100102081</v>
      </c>
      <c r="C992" s="12"/>
      <c r="D992" s="21" t="s">
        <v>1271</v>
      </c>
      <c r="E992" s="10" t="s">
        <v>1360</v>
      </c>
      <c r="F992" s="27">
        <v>730.3020078165001</v>
      </c>
      <c r="G992" s="27">
        <f t="shared" si="75"/>
        <v>562.33</v>
      </c>
      <c r="H992" s="27">
        <f t="shared" si="76"/>
        <v>489.3</v>
      </c>
      <c r="I992" s="27">
        <f t="shared" si="77"/>
        <v>445.48</v>
      </c>
    </row>
    <row r="993" spans="1:9" ht="10.5">
      <c r="A993" s="10" t="s">
        <v>1361</v>
      </c>
      <c r="B993" s="11">
        <v>6418677155413</v>
      </c>
      <c r="C993" s="12"/>
      <c r="D993" s="21" t="s">
        <v>1271</v>
      </c>
      <c r="E993" s="10" t="s">
        <v>1362</v>
      </c>
      <c r="F993" s="27">
        <v>623.2317309120002</v>
      </c>
      <c r="G993" s="27">
        <f t="shared" si="75"/>
        <v>479.89</v>
      </c>
      <c r="H993" s="27">
        <f t="shared" si="76"/>
        <v>417.57</v>
      </c>
      <c r="I993" s="27">
        <f t="shared" si="77"/>
        <v>380.17</v>
      </c>
    </row>
    <row r="994" spans="1:9" ht="10.5">
      <c r="A994" s="10" t="s">
        <v>1363</v>
      </c>
      <c r="B994" s="11">
        <v>6430100102128</v>
      </c>
      <c r="C994" s="12"/>
      <c r="D994" s="21" t="s">
        <v>1271</v>
      </c>
      <c r="E994" s="10" t="s">
        <v>1364</v>
      </c>
      <c r="F994" s="27">
        <v>807.0736490880001</v>
      </c>
      <c r="G994" s="27">
        <f t="shared" si="75"/>
        <v>621.45</v>
      </c>
      <c r="H994" s="27">
        <f t="shared" si="76"/>
        <v>540.74</v>
      </c>
      <c r="I994" s="27">
        <f t="shared" si="77"/>
        <v>492.31</v>
      </c>
    </row>
    <row r="995" spans="1:9" ht="10.5">
      <c r="A995" s="10" t="s">
        <v>1365</v>
      </c>
      <c r="B995" s="11">
        <v>6418677155475</v>
      </c>
      <c r="C995" s="12"/>
      <c r="D995" s="21" t="s">
        <v>1271</v>
      </c>
      <c r="E995" s="10" t="s">
        <v>1366</v>
      </c>
      <c r="F995" s="27">
        <v>773.7356145225002</v>
      </c>
      <c r="G995" s="27">
        <f t="shared" si="75"/>
        <v>595.78</v>
      </c>
      <c r="H995" s="27">
        <f t="shared" si="76"/>
        <v>518.4</v>
      </c>
      <c r="I995" s="27">
        <f t="shared" si="77"/>
        <v>471.98</v>
      </c>
    </row>
    <row r="996" spans="1:9" ht="10.5">
      <c r="A996" s="10" t="s">
        <v>1367</v>
      </c>
      <c r="B996" s="11">
        <v>6430100102166</v>
      </c>
      <c r="C996" s="12"/>
      <c r="D996" s="21" t="s">
        <v>1271</v>
      </c>
      <c r="E996" s="10" t="s">
        <v>1368</v>
      </c>
      <c r="F996" s="27">
        <v>898.9946081760002</v>
      </c>
      <c r="G996" s="27">
        <f t="shared" si="75"/>
        <v>692.23</v>
      </c>
      <c r="H996" s="27">
        <f t="shared" si="76"/>
        <v>602.33</v>
      </c>
      <c r="I996" s="27">
        <f t="shared" si="77"/>
        <v>548.39</v>
      </c>
    </row>
    <row r="997" spans="1:9" ht="10.5">
      <c r="A997" s="10" t="s">
        <v>1369</v>
      </c>
      <c r="B997" s="11">
        <v>6418677155536</v>
      </c>
      <c r="C997" s="12"/>
      <c r="D997" s="21" t="s">
        <v>1271</v>
      </c>
      <c r="E997" s="10" t="s">
        <v>1370</v>
      </c>
      <c r="F997" s="27">
        <v>867.6828395655002</v>
      </c>
      <c r="G997" s="27">
        <f t="shared" si="75"/>
        <v>668.12</v>
      </c>
      <c r="H997" s="27">
        <f t="shared" si="76"/>
        <v>581.35</v>
      </c>
      <c r="I997" s="27">
        <f t="shared" si="77"/>
        <v>529.29</v>
      </c>
    </row>
    <row r="998" spans="1:9" ht="10.5">
      <c r="A998" s="10" t="s">
        <v>1371</v>
      </c>
      <c r="B998" s="11">
        <v>6418677155598</v>
      </c>
      <c r="C998" s="12"/>
      <c r="D998" s="21" t="s">
        <v>1271</v>
      </c>
      <c r="E998" s="10" t="s">
        <v>1372</v>
      </c>
      <c r="F998" s="27">
        <v>897.9814751985002</v>
      </c>
      <c r="G998" s="27">
        <f t="shared" si="75"/>
        <v>691.45</v>
      </c>
      <c r="H998" s="27">
        <f t="shared" si="76"/>
        <v>601.65</v>
      </c>
      <c r="I998" s="27">
        <f t="shared" si="77"/>
        <v>547.77</v>
      </c>
    </row>
    <row r="999" spans="1:9" ht="10.5">
      <c r="A999" s="10" t="s">
        <v>1373</v>
      </c>
      <c r="B999" s="11">
        <v>6438100104726</v>
      </c>
      <c r="C999" s="12"/>
      <c r="D999" s="21" t="s">
        <v>1271</v>
      </c>
      <c r="E999" s="10" t="s">
        <v>1374</v>
      </c>
      <c r="F999" s="27">
        <v>1079.7971274195</v>
      </c>
      <c r="G999" s="27">
        <f t="shared" si="75"/>
        <v>831.44</v>
      </c>
      <c r="H999" s="27">
        <f t="shared" si="76"/>
        <v>723.46</v>
      </c>
      <c r="I999" s="27">
        <f t="shared" si="77"/>
        <v>658.68</v>
      </c>
    </row>
    <row r="1000" spans="1:9" ht="10.5">
      <c r="A1000" s="10" t="s">
        <v>1375</v>
      </c>
      <c r="B1000" s="11">
        <v>6418677155659</v>
      </c>
      <c r="C1000" s="12"/>
      <c r="D1000" s="21" t="s">
        <v>1271</v>
      </c>
      <c r="E1000" s="10" t="s">
        <v>1376</v>
      </c>
      <c r="F1000" s="27">
        <v>871.723452264</v>
      </c>
      <c r="G1000" s="27">
        <f t="shared" si="75"/>
        <v>671.23</v>
      </c>
      <c r="H1000" s="27">
        <f t="shared" si="76"/>
        <v>584.05</v>
      </c>
      <c r="I1000" s="27">
        <f t="shared" si="77"/>
        <v>531.75</v>
      </c>
    </row>
    <row r="1001" spans="1:9" ht="10.5">
      <c r="A1001" s="10" t="s">
        <v>1377</v>
      </c>
      <c r="B1001" s="11">
        <v>6418677155710</v>
      </c>
      <c r="C1001" s="12"/>
      <c r="D1001" s="21" t="s">
        <v>1271</v>
      </c>
      <c r="E1001" s="10" t="s">
        <v>1378</v>
      </c>
      <c r="F1001" s="27">
        <v>878.7915446835001</v>
      </c>
      <c r="G1001" s="27">
        <f t="shared" si="75"/>
        <v>676.67</v>
      </c>
      <c r="H1001" s="27">
        <f t="shared" si="76"/>
        <v>588.79</v>
      </c>
      <c r="I1001" s="27">
        <f t="shared" si="77"/>
        <v>536.06</v>
      </c>
    </row>
    <row r="1002" spans="1:9" ht="10.5">
      <c r="A1002" s="10" t="s">
        <v>1379</v>
      </c>
      <c r="B1002" s="11">
        <v>6418677155772</v>
      </c>
      <c r="C1002" s="12"/>
      <c r="D1002" s="21" t="s">
        <v>1271</v>
      </c>
      <c r="E1002" s="10" t="s">
        <v>1380</v>
      </c>
      <c r="F1002" s="27">
        <v>959.5918794420003</v>
      </c>
      <c r="G1002" s="27">
        <f t="shared" si="75"/>
        <v>738.89</v>
      </c>
      <c r="H1002" s="27">
        <f t="shared" si="76"/>
        <v>642.93</v>
      </c>
      <c r="I1002" s="27">
        <f t="shared" si="77"/>
        <v>585.35</v>
      </c>
    </row>
    <row r="1003" spans="1:9" ht="10.5">
      <c r="A1003" s="10" t="s">
        <v>1381</v>
      </c>
      <c r="B1003" s="11">
        <v>6418677155833</v>
      </c>
      <c r="C1003" s="12"/>
      <c r="D1003" s="21" t="s">
        <v>1271</v>
      </c>
      <c r="E1003" s="10" t="s">
        <v>1382</v>
      </c>
      <c r="F1003" s="27">
        <v>1103.0276706330003</v>
      </c>
      <c r="G1003" s="27">
        <f t="shared" si="75"/>
        <v>849.33</v>
      </c>
      <c r="H1003" s="27">
        <f t="shared" si="76"/>
        <v>739.03</v>
      </c>
      <c r="I1003" s="27">
        <f t="shared" si="77"/>
        <v>672.85</v>
      </c>
    </row>
    <row r="1004" spans="1:9" ht="10.5">
      <c r="A1004" s="10" t="s">
        <v>1383</v>
      </c>
      <c r="B1004" s="11">
        <v>6418677155895</v>
      </c>
      <c r="C1004" s="12"/>
      <c r="D1004" s="21" t="s">
        <v>1271</v>
      </c>
      <c r="E1004" s="10" t="s">
        <v>1384</v>
      </c>
      <c r="F1004" s="27">
        <v>950.5094402790003</v>
      </c>
      <c r="G1004" s="27">
        <f t="shared" si="75"/>
        <v>731.89</v>
      </c>
      <c r="H1004" s="27">
        <f t="shared" si="76"/>
        <v>636.84</v>
      </c>
      <c r="I1004" s="27">
        <f t="shared" si="77"/>
        <v>579.81</v>
      </c>
    </row>
    <row r="1005" spans="1:9" ht="10.5">
      <c r="A1005" s="10" t="s">
        <v>1385</v>
      </c>
      <c r="B1005" s="11">
        <v>6418677155956</v>
      </c>
      <c r="C1005" s="12"/>
      <c r="D1005" s="21" t="s">
        <v>1271</v>
      </c>
      <c r="E1005" s="10" t="s">
        <v>1386</v>
      </c>
      <c r="F1005" s="27">
        <v>1136.3657051985</v>
      </c>
      <c r="G1005" s="27">
        <f t="shared" si="75"/>
        <v>875</v>
      </c>
      <c r="H1005" s="27">
        <f t="shared" si="76"/>
        <v>761.37</v>
      </c>
      <c r="I1005" s="27">
        <f t="shared" si="77"/>
        <v>693.18</v>
      </c>
    </row>
    <row r="1006" spans="1:9" ht="10.5">
      <c r="A1006" s="10" t="s">
        <v>1387</v>
      </c>
      <c r="B1006" s="11">
        <v>6418677156014</v>
      </c>
      <c r="C1006" s="12"/>
      <c r="D1006" s="21" t="s">
        <v>1271</v>
      </c>
      <c r="E1006" s="10" t="s">
        <v>1388</v>
      </c>
      <c r="F1006" s="27">
        <v>1478.792732382</v>
      </c>
      <c r="G1006" s="27">
        <f t="shared" si="75"/>
        <v>1138.67</v>
      </c>
      <c r="H1006" s="27">
        <f t="shared" si="76"/>
        <v>990.79</v>
      </c>
      <c r="I1006" s="27">
        <f t="shared" si="77"/>
        <v>902.06</v>
      </c>
    </row>
    <row r="1007" spans="1:9" ht="10.5">
      <c r="A1007" s="10" t="s">
        <v>1389</v>
      </c>
      <c r="B1007" s="11">
        <v>6418677156038</v>
      </c>
      <c r="C1007" s="12"/>
      <c r="D1007" s="21" t="s">
        <v>1271</v>
      </c>
      <c r="E1007" s="10" t="s">
        <v>1390</v>
      </c>
      <c r="F1007" s="27">
        <v>160.61137496250004</v>
      </c>
      <c r="G1007" s="27">
        <f t="shared" si="75"/>
        <v>123.67</v>
      </c>
      <c r="H1007" s="27">
        <f t="shared" si="76"/>
        <v>107.61</v>
      </c>
      <c r="I1007" s="27">
        <f t="shared" si="77"/>
        <v>97.97</v>
      </c>
    </row>
    <row r="1008" spans="1:9" ht="10.5">
      <c r="A1008" s="10" t="s">
        <v>1391</v>
      </c>
      <c r="B1008" s="11">
        <v>6438100104849</v>
      </c>
      <c r="C1008" s="12"/>
      <c r="D1008" s="21" t="s">
        <v>1271</v>
      </c>
      <c r="E1008" s="10" t="s">
        <v>1392</v>
      </c>
      <c r="F1008" s="27">
        <v>204.04498166850004</v>
      </c>
      <c r="G1008" s="27">
        <f t="shared" si="75"/>
        <v>157.11</v>
      </c>
      <c r="H1008" s="27">
        <f t="shared" si="76"/>
        <v>136.71</v>
      </c>
      <c r="I1008" s="27">
        <f t="shared" si="77"/>
        <v>124.47</v>
      </c>
    </row>
    <row r="1009" spans="1:9" ht="10.5">
      <c r="A1009" s="10" t="s">
        <v>1393</v>
      </c>
      <c r="B1009" s="11">
        <v>6418677156045</v>
      </c>
      <c r="C1009" s="12"/>
      <c r="D1009" s="21" t="s">
        <v>1271</v>
      </c>
      <c r="E1009" s="10" t="s">
        <v>1394</v>
      </c>
      <c r="F1009" s="27">
        <v>168.69260035950003</v>
      </c>
      <c r="G1009" s="27">
        <f t="shared" si="75"/>
        <v>129.89</v>
      </c>
      <c r="H1009" s="27">
        <f t="shared" si="76"/>
        <v>113.02</v>
      </c>
      <c r="I1009" s="27">
        <f t="shared" si="77"/>
        <v>102.9</v>
      </c>
    </row>
    <row r="1010" spans="1:9" ht="10.5">
      <c r="A1010" s="10" t="s">
        <v>1395</v>
      </c>
      <c r="B1010" s="11">
        <v>6418677156052</v>
      </c>
      <c r="C1010" s="12"/>
      <c r="D1010" s="21" t="s">
        <v>1271</v>
      </c>
      <c r="E1010" s="10" t="s">
        <v>1396</v>
      </c>
      <c r="F1010" s="27">
        <v>188.88374464050003</v>
      </c>
      <c r="G1010" s="27">
        <f t="shared" si="75"/>
        <v>145.44</v>
      </c>
      <c r="H1010" s="27">
        <f t="shared" si="76"/>
        <v>126.55</v>
      </c>
      <c r="I1010" s="27">
        <f t="shared" si="77"/>
        <v>115.22</v>
      </c>
    </row>
    <row r="1011" spans="1:9" ht="10.5">
      <c r="A1011" s="10" t="s">
        <v>1397</v>
      </c>
      <c r="B1011" s="11" t="s">
        <v>1398</v>
      </c>
      <c r="C1011" s="12"/>
      <c r="D1011" s="21" t="s">
        <v>1271</v>
      </c>
      <c r="E1011" s="10" t="s">
        <v>1399</v>
      </c>
      <c r="F1011" s="27">
        <v>185.85626491950003</v>
      </c>
      <c r="G1011" s="27">
        <f t="shared" si="75"/>
        <v>143.11</v>
      </c>
      <c r="H1011" s="27">
        <f t="shared" si="76"/>
        <v>124.52</v>
      </c>
      <c r="I1011" s="27">
        <f t="shared" si="77"/>
        <v>113.37</v>
      </c>
    </row>
    <row r="1012" spans="1:9" ht="10.5">
      <c r="A1012" s="10" t="s">
        <v>1400</v>
      </c>
      <c r="B1012" s="11">
        <v>6418677156069</v>
      </c>
      <c r="C1012" s="12"/>
      <c r="D1012" s="21" t="s">
        <v>1271</v>
      </c>
      <c r="E1012" s="10" t="s">
        <v>1401</v>
      </c>
      <c r="F1012" s="27">
        <v>239.39736297750002</v>
      </c>
      <c r="G1012" s="27">
        <f t="shared" si="75"/>
        <v>184.34</v>
      </c>
      <c r="H1012" s="27">
        <f t="shared" si="76"/>
        <v>160.4</v>
      </c>
      <c r="I1012" s="27">
        <f t="shared" si="77"/>
        <v>146.03</v>
      </c>
    </row>
    <row r="1013" spans="1:9" ht="10.5">
      <c r="A1013" s="10" t="s">
        <v>1402</v>
      </c>
      <c r="B1013" s="11">
        <v>6418677156076</v>
      </c>
      <c r="C1013" s="12"/>
      <c r="D1013" s="21" t="s">
        <v>1271</v>
      </c>
      <c r="E1013" s="10" t="s">
        <v>1403</v>
      </c>
      <c r="F1013" s="27">
        <v>329.29205611049997</v>
      </c>
      <c r="G1013" s="27">
        <f t="shared" si="75"/>
        <v>253.55</v>
      </c>
      <c r="H1013" s="27">
        <f t="shared" si="76"/>
        <v>220.63</v>
      </c>
      <c r="I1013" s="27">
        <f t="shared" si="77"/>
        <v>200.87</v>
      </c>
    </row>
    <row r="1014" spans="1:9" ht="10.5">
      <c r="A1014" s="10" t="s">
        <v>1404</v>
      </c>
      <c r="B1014" s="11">
        <v>6418677156090</v>
      </c>
      <c r="C1014" s="12"/>
      <c r="D1014" s="21" t="s">
        <v>1271</v>
      </c>
      <c r="E1014" s="10" t="s">
        <v>1405</v>
      </c>
      <c r="F1014" s="27">
        <v>84.8528666685</v>
      </c>
      <c r="G1014" s="27">
        <f t="shared" si="75"/>
        <v>65.34</v>
      </c>
      <c r="H1014" s="27">
        <f t="shared" si="76"/>
        <v>56.85</v>
      </c>
      <c r="I1014" s="27">
        <f t="shared" si="77"/>
        <v>51.76</v>
      </c>
    </row>
    <row r="1015" spans="1:9" ht="10.5">
      <c r="A1015" s="10" t="s">
        <v>1406</v>
      </c>
      <c r="B1015" s="11">
        <v>6438100104450</v>
      </c>
      <c r="C1015" s="12"/>
      <c r="D1015" s="21" t="s">
        <v>1271</v>
      </c>
      <c r="E1015" s="10" t="s">
        <v>1407</v>
      </c>
      <c r="F1015" s="27">
        <v>90.90782611050003</v>
      </c>
      <c r="G1015" s="27">
        <f aca="true" t="shared" si="78" ref="G1015:G1078">ROUND((F1015*0.77),2)</f>
        <v>70</v>
      </c>
      <c r="H1015" s="27">
        <f t="shared" si="76"/>
        <v>60.91</v>
      </c>
      <c r="I1015" s="27">
        <f t="shared" si="77"/>
        <v>55.45</v>
      </c>
    </row>
    <row r="1016" spans="1:9" ht="10.5">
      <c r="A1016" s="10" t="s">
        <v>1408</v>
      </c>
      <c r="B1016" s="11">
        <v>6418677156106</v>
      </c>
      <c r="C1016" s="12"/>
      <c r="D1016" s="21" t="s">
        <v>1271</v>
      </c>
      <c r="E1016" s="10" t="s">
        <v>1409</v>
      </c>
      <c r="F1016" s="27">
        <v>174.74755980150002</v>
      </c>
      <c r="G1016" s="27">
        <f t="shared" si="78"/>
        <v>134.56</v>
      </c>
      <c r="H1016" s="27">
        <f t="shared" si="76"/>
        <v>117.08</v>
      </c>
      <c r="I1016" s="27">
        <f t="shared" si="77"/>
        <v>106.6</v>
      </c>
    </row>
    <row r="1017" spans="1:9" ht="10.5">
      <c r="A1017" s="10" t="s">
        <v>1410</v>
      </c>
      <c r="B1017" s="11">
        <v>6418677156113</v>
      </c>
      <c r="C1017" s="12"/>
      <c r="D1017" s="21" t="s">
        <v>1271</v>
      </c>
      <c r="E1017" s="10" t="s">
        <v>1411</v>
      </c>
      <c r="F1017" s="27">
        <v>182.82878519850001</v>
      </c>
      <c r="G1017" s="27">
        <f t="shared" si="78"/>
        <v>140.78</v>
      </c>
      <c r="H1017" s="27">
        <f t="shared" si="76"/>
        <v>122.5</v>
      </c>
      <c r="I1017" s="27">
        <f t="shared" si="77"/>
        <v>111.53</v>
      </c>
    </row>
    <row r="1018" spans="1:9" ht="10.5">
      <c r="A1018" s="10" t="s">
        <v>1412</v>
      </c>
      <c r="B1018" s="11">
        <v>6418677156151</v>
      </c>
      <c r="C1018" s="12"/>
      <c r="D1018" s="21" t="s">
        <v>1271</v>
      </c>
      <c r="E1018" s="10" t="s">
        <v>1413</v>
      </c>
      <c r="F1018" s="27">
        <v>64.64980317600002</v>
      </c>
      <c r="G1018" s="27">
        <f t="shared" si="78"/>
        <v>49.78</v>
      </c>
      <c r="H1018" s="27">
        <f t="shared" si="76"/>
        <v>43.32</v>
      </c>
      <c r="I1018" s="27">
        <f t="shared" si="77"/>
        <v>39.44</v>
      </c>
    </row>
    <row r="1019" spans="1:9" ht="10.5">
      <c r="A1019" s="10" t="s">
        <v>1414</v>
      </c>
      <c r="B1019" s="11">
        <v>6418677156168</v>
      </c>
      <c r="C1019" s="12"/>
      <c r="D1019" s="21" t="s">
        <v>1271</v>
      </c>
      <c r="E1019" s="10" t="s">
        <v>1415</v>
      </c>
      <c r="F1019" s="27">
        <v>101.01531746250001</v>
      </c>
      <c r="G1019" s="27">
        <f t="shared" si="78"/>
        <v>77.78</v>
      </c>
      <c r="H1019" s="27">
        <f t="shared" si="76"/>
        <v>67.68</v>
      </c>
      <c r="I1019" s="27">
        <f t="shared" si="77"/>
        <v>61.62</v>
      </c>
    </row>
    <row r="1020" spans="1:9" ht="10.5">
      <c r="A1020" s="10" t="s">
        <v>1416</v>
      </c>
      <c r="B1020" s="11">
        <v>6418677156830</v>
      </c>
      <c r="C1020" s="12"/>
      <c r="D1020" s="21" t="s">
        <v>1271</v>
      </c>
      <c r="E1020" s="10" t="s">
        <v>1417</v>
      </c>
      <c r="F1020" s="27">
        <v>268.682865633</v>
      </c>
      <c r="G1020" s="27">
        <f t="shared" si="78"/>
        <v>206.89</v>
      </c>
      <c r="H1020" s="27">
        <f t="shared" si="76"/>
        <v>180.02</v>
      </c>
      <c r="I1020" s="27">
        <f t="shared" si="77"/>
        <v>163.9</v>
      </c>
    </row>
    <row r="1021" spans="1:9" ht="10.5">
      <c r="A1021" s="10" t="s">
        <v>1418</v>
      </c>
      <c r="B1021" s="11">
        <v>6418677156175</v>
      </c>
      <c r="C1021" s="12"/>
      <c r="D1021" s="21" t="s">
        <v>1271</v>
      </c>
      <c r="E1021" s="10" t="s">
        <v>1419</v>
      </c>
      <c r="F1021" s="27">
        <v>6.054959442000002</v>
      </c>
      <c r="G1021" s="27">
        <f t="shared" si="78"/>
        <v>4.66</v>
      </c>
      <c r="H1021" s="27">
        <f t="shared" si="76"/>
        <v>4.06</v>
      </c>
      <c r="I1021" s="27">
        <f t="shared" si="77"/>
        <v>3.69</v>
      </c>
    </row>
    <row r="1022" spans="1:9" ht="10.5">
      <c r="A1022" s="10" t="s">
        <v>1420</v>
      </c>
      <c r="B1022" s="11">
        <v>6438100086022</v>
      </c>
      <c r="C1022" s="12"/>
      <c r="D1022" s="21" t="s">
        <v>1271</v>
      </c>
      <c r="E1022" s="10" t="s">
        <v>1421</v>
      </c>
      <c r="F1022" s="27">
        <v>270.70913158800005</v>
      </c>
      <c r="G1022" s="27">
        <f t="shared" si="78"/>
        <v>208.45</v>
      </c>
      <c r="H1022" s="27">
        <f t="shared" si="76"/>
        <v>181.38</v>
      </c>
      <c r="I1022" s="27">
        <f t="shared" si="77"/>
        <v>165.13</v>
      </c>
    </row>
    <row r="1023" spans="1:9" ht="10.5">
      <c r="A1023" s="10" t="s">
        <v>1422</v>
      </c>
      <c r="B1023" s="11">
        <v>6418677156847</v>
      </c>
      <c r="C1023" s="12"/>
      <c r="D1023" s="21" t="s">
        <v>1271</v>
      </c>
      <c r="E1023" s="10" t="s">
        <v>1423</v>
      </c>
      <c r="F1023" s="27">
        <v>122.21959472100002</v>
      </c>
      <c r="G1023" s="27">
        <f t="shared" si="78"/>
        <v>94.11</v>
      </c>
      <c r="H1023" s="27">
        <f t="shared" si="76"/>
        <v>81.89</v>
      </c>
      <c r="I1023" s="27">
        <f t="shared" si="77"/>
        <v>74.55</v>
      </c>
    </row>
    <row r="1024" spans="1:9" ht="10.5">
      <c r="A1024" s="10" t="s">
        <v>1424</v>
      </c>
      <c r="B1024" s="11">
        <v>6418677156854</v>
      </c>
      <c r="C1024" s="12"/>
      <c r="D1024" s="21" t="s">
        <v>1271</v>
      </c>
      <c r="E1024" s="10" t="s">
        <v>1425</v>
      </c>
      <c r="F1024" s="27">
        <v>134.3414328165</v>
      </c>
      <c r="G1024" s="27">
        <f t="shared" si="78"/>
        <v>103.44</v>
      </c>
      <c r="H1024" s="27">
        <f aca="true" t="shared" si="79" ref="H1024:H1087">ROUND((F1024*0.67),2)</f>
        <v>90.01</v>
      </c>
      <c r="I1024" s="27">
        <f aca="true" t="shared" si="80" ref="I1024:I1087">ROUND((F1024*0.61),2)</f>
        <v>81.95</v>
      </c>
    </row>
    <row r="1025" spans="1:9" ht="10.5">
      <c r="A1025" s="10" t="s">
        <v>1426</v>
      </c>
      <c r="B1025" s="11">
        <v>6418677156861</v>
      </c>
      <c r="C1025" s="12"/>
      <c r="D1025" s="21" t="s">
        <v>1271</v>
      </c>
      <c r="E1025" s="10" t="s">
        <v>1427</v>
      </c>
      <c r="F1025" s="27">
        <v>91.92095908800003</v>
      </c>
      <c r="G1025" s="27">
        <f t="shared" si="78"/>
        <v>70.78</v>
      </c>
      <c r="H1025" s="27">
        <f t="shared" si="79"/>
        <v>61.59</v>
      </c>
      <c r="I1025" s="27">
        <f t="shared" si="80"/>
        <v>56.07</v>
      </c>
    </row>
    <row r="1026" spans="1:9" ht="10.5">
      <c r="A1026" s="10" t="s">
        <v>1428</v>
      </c>
      <c r="B1026" s="11">
        <v>6418677156182</v>
      </c>
      <c r="C1026" s="12"/>
      <c r="D1026" s="21" t="s">
        <v>1271</v>
      </c>
      <c r="E1026" s="10" t="s">
        <v>1429</v>
      </c>
      <c r="F1026" s="27">
        <v>6.054959442000002</v>
      </c>
      <c r="G1026" s="27">
        <f t="shared" si="78"/>
        <v>4.66</v>
      </c>
      <c r="H1026" s="27">
        <f t="shared" si="79"/>
        <v>4.06</v>
      </c>
      <c r="I1026" s="27">
        <f t="shared" si="80"/>
        <v>3.69</v>
      </c>
    </row>
    <row r="1027" spans="1:9" ht="10.5">
      <c r="A1027" s="10" t="s">
        <v>1430</v>
      </c>
      <c r="B1027" s="11">
        <v>6418677156199</v>
      </c>
      <c r="C1027" s="12"/>
      <c r="D1027" s="21" t="s">
        <v>1271</v>
      </c>
      <c r="E1027" s="10" t="s">
        <v>1431</v>
      </c>
      <c r="F1027" s="27">
        <v>9.094358374500002</v>
      </c>
      <c r="G1027" s="27">
        <f t="shared" si="78"/>
        <v>7</v>
      </c>
      <c r="H1027" s="27">
        <f t="shared" si="79"/>
        <v>6.09</v>
      </c>
      <c r="I1027" s="27">
        <f t="shared" si="80"/>
        <v>5.55</v>
      </c>
    </row>
    <row r="1028" spans="1:9" ht="10.5">
      <c r="A1028" s="10" t="s">
        <v>1432</v>
      </c>
      <c r="B1028" s="11">
        <v>6438100100407</v>
      </c>
      <c r="C1028" s="12"/>
      <c r="D1028" s="21" t="s">
        <v>1271</v>
      </c>
      <c r="E1028" s="10" t="s">
        <v>1433</v>
      </c>
      <c r="F1028" s="27">
        <v>47.47421940450001</v>
      </c>
      <c r="G1028" s="27">
        <f t="shared" si="78"/>
        <v>36.56</v>
      </c>
      <c r="H1028" s="27">
        <f t="shared" si="79"/>
        <v>31.81</v>
      </c>
      <c r="I1028" s="27">
        <f t="shared" si="80"/>
        <v>28.96</v>
      </c>
    </row>
    <row r="1029" spans="1:9" ht="10.5">
      <c r="A1029" s="10" t="s">
        <v>1434</v>
      </c>
      <c r="B1029" s="11">
        <v>6418677154980</v>
      </c>
      <c r="C1029" s="12"/>
      <c r="D1029" s="21" t="s">
        <v>1271</v>
      </c>
      <c r="E1029" s="10" t="s">
        <v>1435</v>
      </c>
      <c r="F1029" s="27">
        <v>40.40612698500001</v>
      </c>
      <c r="G1029" s="27">
        <f t="shared" si="78"/>
        <v>31.11</v>
      </c>
      <c r="H1029" s="27">
        <f t="shared" si="79"/>
        <v>27.07</v>
      </c>
      <c r="I1029" s="27">
        <f t="shared" si="80"/>
        <v>24.65</v>
      </c>
    </row>
    <row r="1030" spans="1:9" ht="10.5">
      <c r="A1030" s="10" t="s">
        <v>1436</v>
      </c>
      <c r="B1030" s="11">
        <v>6418677154997</v>
      </c>
      <c r="C1030" s="12"/>
      <c r="D1030" s="21" t="s">
        <v>1271</v>
      </c>
      <c r="E1030" s="10" t="s">
        <v>1437</v>
      </c>
      <c r="F1030" s="27">
        <v>52.5279650805</v>
      </c>
      <c r="G1030" s="27">
        <f t="shared" si="78"/>
        <v>40.45</v>
      </c>
      <c r="H1030" s="27">
        <f t="shared" si="79"/>
        <v>35.19</v>
      </c>
      <c r="I1030" s="27">
        <f t="shared" si="80"/>
        <v>32.04</v>
      </c>
    </row>
    <row r="1031" spans="1:9" ht="10.5">
      <c r="A1031" s="10" t="s">
        <v>1438</v>
      </c>
      <c r="B1031" s="11">
        <v>6418677154867</v>
      </c>
      <c r="C1031" s="12"/>
      <c r="D1031" s="21" t="s">
        <v>1271</v>
      </c>
      <c r="E1031" s="10" t="s">
        <v>1439</v>
      </c>
      <c r="F1031" s="27">
        <v>106.05714392700001</v>
      </c>
      <c r="G1031" s="27">
        <f t="shared" si="78"/>
        <v>81.66</v>
      </c>
      <c r="H1031" s="27">
        <f t="shared" si="79"/>
        <v>71.06</v>
      </c>
      <c r="I1031" s="27">
        <f t="shared" si="80"/>
        <v>64.69</v>
      </c>
    </row>
    <row r="1032" spans="1:9" ht="10.5">
      <c r="A1032" s="10" t="s">
        <v>1440</v>
      </c>
      <c r="B1032" s="11">
        <v>6418677184413</v>
      </c>
      <c r="C1032" s="12"/>
      <c r="D1032" s="21" t="s">
        <v>1271</v>
      </c>
      <c r="E1032" s="10" t="s">
        <v>238</v>
      </c>
      <c r="F1032" s="27">
        <v>1943.4393542865005</v>
      </c>
      <c r="G1032" s="27">
        <f t="shared" si="78"/>
        <v>1496.45</v>
      </c>
      <c r="H1032" s="27">
        <f t="shared" si="79"/>
        <v>1302.1</v>
      </c>
      <c r="I1032" s="27">
        <f t="shared" si="80"/>
        <v>1185.5</v>
      </c>
    </row>
    <row r="1033" spans="1:9" ht="10.5">
      <c r="A1033" s="10" t="s">
        <v>1441</v>
      </c>
      <c r="B1033" s="11">
        <v>6418677184420</v>
      </c>
      <c r="C1033" s="12"/>
      <c r="D1033" s="21" t="s">
        <v>1271</v>
      </c>
      <c r="E1033" s="10" t="s">
        <v>1442</v>
      </c>
      <c r="F1033" s="27">
        <v>2341.421826271501</v>
      </c>
      <c r="G1033" s="27">
        <f t="shared" si="78"/>
        <v>1802.89</v>
      </c>
      <c r="H1033" s="27">
        <f t="shared" si="79"/>
        <v>1568.75</v>
      </c>
      <c r="I1033" s="27">
        <f t="shared" si="80"/>
        <v>1428.27</v>
      </c>
    </row>
    <row r="1034" spans="1:9" ht="10.5">
      <c r="A1034" s="10" t="s">
        <v>1443</v>
      </c>
      <c r="B1034" s="11">
        <v>6418677184437</v>
      </c>
      <c r="C1034" s="12"/>
      <c r="D1034" s="21" t="s">
        <v>1271</v>
      </c>
      <c r="E1034" s="10" t="s">
        <v>1444</v>
      </c>
      <c r="F1034" s="27">
        <v>2850.5151878595007</v>
      </c>
      <c r="G1034" s="27">
        <f t="shared" si="78"/>
        <v>2194.9</v>
      </c>
      <c r="H1034" s="27">
        <f t="shared" si="79"/>
        <v>1909.85</v>
      </c>
      <c r="I1034" s="27">
        <f t="shared" si="80"/>
        <v>1738.81</v>
      </c>
    </row>
    <row r="1035" spans="1:9" ht="10.5">
      <c r="A1035" s="10" t="s">
        <v>1445</v>
      </c>
      <c r="B1035" s="11">
        <v>6418677184444</v>
      </c>
      <c r="C1035" s="12"/>
      <c r="D1035" s="21" t="s">
        <v>1271</v>
      </c>
      <c r="E1035" s="10" t="s">
        <v>1446</v>
      </c>
      <c r="F1035" s="27">
        <v>2964.6535571835</v>
      </c>
      <c r="G1035" s="27">
        <f t="shared" si="78"/>
        <v>2282.78</v>
      </c>
      <c r="H1035" s="27">
        <f t="shared" si="79"/>
        <v>1986.32</v>
      </c>
      <c r="I1035" s="27">
        <f t="shared" si="80"/>
        <v>1808.44</v>
      </c>
    </row>
    <row r="1036" spans="1:9" ht="10.5">
      <c r="A1036" s="10" t="s">
        <v>1447</v>
      </c>
      <c r="B1036" s="11">
        <v>6418677157899</v>
      </c>
      <c r="C1036" s="12"/>
      <c r="D1036" s="21" t="s">
        <v>1271</v>
      </c>
      <c r="E1036" s="10" t="s">
        <v>1448</v>
      </c>
      <c r="F1036" s="27">
        <v>3111.1168280955008</v>
      </c>
      <c r="G1036" s="27">
        <f t="shared" si="78"/>
        <v>2395.56</v>
      </c>
      <c r="H1036" s="27">
        <f t="shared" si="79"/>
        <v>2084.45</v>
      </c>
      <c r="I1036" s="27">
        <f t="shared" si="80"/>
        <v>1897.78</v>
      </c>
    </row>
    <row r="1037" spans="1:9" ht="10.5">
      <c r="A1037" s="10" t="s">
        <v>1449</v>
      </c>
      <c r="B1037" s="11">
        <v>6418677184451</v>
      </c>
      <c r="C1037" s="12"/>
      <c r="D1037" s="21" t="s">
        <v>1271</v>
      </c>
      <c r="E1037" s="10" t="s">
        <v>1450</v>
      </c>
      <c r="F1037" s="27">
        <v>3761.6197149195004</v>
      </c>
      <c r="G1037" s="27">
        <f t="shared" si="78"/>
        <v>2896.45</v>
      </c>
      <c r="H1037" s="27">
        <f t="shared" si="79"/>
        <v>2520.29</v>
      </c>
      <c r="I1037" s="27">
        <f t="shared" si="80"/>
        <v>2294.59</v>
      </c>
    </row>
    <row r="1038" spans="1:9" ht="10.5">
      <c r="A1038" s="10" t="s">
        <v>1451</v>
      </c>
      <c r="B1038" s="11">
        <v>6418677157905</v>
      </c>
      <c r="C1038" s="12"/>
      <c r="D1038" s="21" t="s">
        <v>1271</v>
      </c>
      <c r="E1038" s="10" t="s">
        <v>1452</v>
      </c>
      <c r="F1038" s="27">
        <v>3923.2442228595005</v>
      </c>
      <c r="G1038" s="27">
        <f t="shared" si="78"/>
        <v>3020.9</v>
      </c>
      <c r="H1038" s="27">
        <f t="shared" si="79"/>
        <v>2628.57</v>
      </c>
      <c r="I1038" s="27">
        <f t="shared" si="80"/>
        <v>2393.18</v>
      </c>
    </row>
    <row r="1039" spans="1:9" ht="10.5">
      <c r="A1039" s="10" t="s">
        <v>1453</v>
      </c>
      <c r="B1039" s="11">
        <v>6418677184468</v>
      </c>
      <c r="C1039" s="12"/>
      <c r="D1039" s="21" t="s">
        <v>1271</v>
      </c>
      <c r="E1039" s="10" t="s">
        <v>1454</v>
      </c>
      <c r="F1039" s="27">
        <v>5232.331221904502</v>
      </c>
      <c r="G1039" s="27">
        <f t="shared" si="78"/>
        <v>4028.9</v>
      </c>
      <c r="H1039" s="27">
        <f t="shared" si="79"/>
        <v>3505.66</v>
      </c>
      <c r="I1039" s="27">
        <f t="shared" si="80"/>
        <v>3191.72</v>
      </c>
    </row>
    <row r="1040" spans="1:9" ht="10.5">
      <c r="A1040" s="10" t="s">
        <v>1455</v>
      </c>
      <c r="B1040" s="11">
        <v>6418677157912</v>
      </c>
      <c r="C1040" s="12"/>
      <c r="D1040" s="21" t="s">
        <v>1271</v>
      </c>
      <c r="E1040" s="10" t="s">
        <v>1456</v>
      </c>
      <c r="F1040" s="27">
        <v>5125.260945</v>
      </c>
      <c r="G1040" s="27">
        <f t="shared" si="78"/>
        <v>3946.45</v>
      </c>
      <c r="H1040" s="27">
        <f t="shared" si="79"/>
        <v>3433.92</v>
      </c>
      <c r="I1040" s="27">
        <f t="shared" si="80"/>
        <v>3126.41</v>
      </c>
    </row>
    <row r="1041" spans="1:9" ht="10.5">
      <c r="A1041" s="10" t="s">
        <v>1457</v>
      </c>
      <c r="B1041" s="11">
        <v>6438100112813</v>
      </c>
      <c r="C1041" s="12"/>
      <c r="D1041" s="21" t="s">
        <v>1271</v>
      </c>
      <c r="E1041" s="10" t="s">
        <v>1458</v>
      </c>
      <c r="F1041" s="27">
        <v>4807.077594007501</v>
      </c>
      <c r="G1041" s="27">
        <f t="shared" si="78"/>
        <v>3701.45</v>
      </c>
      <c r="H1041" s="27">
        <f t="shared" si="79"/>
        <v>3220.74</v>
      </c>
      <c r="I1041" s="27">
        <f t="shared" si="80"/>
        <v>2932.32</v>
      </c>
    </row>
    <row r="1042" spans="1:9" ht="10.5">
      <c r="A1042" s="10" t="s">
        <v>1459</v>
      </c>
      <c r="B1042" s="11">
        <v>6418677184475</v>
      </c>
      <c r="C1042" s="12"/>
      <c r="D1042" s="21" t="s">
        <v>1271</v>
      </c>
      <c r="E1042" s="10" t="s">
        <v>1460</v>
      </c>
      <c r="F1042" s="27">
        <v>6755.570693970002</v>
      </c>
      <c r="G1042" s="27">
        <f t="shared" si="78"/>
        <v>5201.79</v>
      </c>
      <c r="H1042" s="27">
        <f t="shared" si="79"/>
        <v>4526.23</v>
      </c>
      <c r="I1042" s="27">
        <f t="shared" si="80"/>
        <v>4120.9</v>
      </c>
    </row>
    <row r="1043" spans="1:9" ht="10.5">
      <c r="A1043" s="10" t="s">
        <v>1461</v>
      </c>
      <c r="B1043" s="11">
        <v>6418677184345</v>
      </c>
      <c r="C1043" s="12"/>
      <c r="D1043" s="21" t="s">
        <v>1271</v>
      </c>
      <c r="E1043" s="10" t="s">
        <v>1462</v>
      </c>
      <c r="F1043" s="27">
        <v>1913.1287994420002</v>
      </c>
      <c r="G1043" s="27">
        <f t="shared" si="78"/>
        <v>1473.11</v>
      </c>
      <c r="H1043" s="27">
        <f t="shared" si="79"/>
        <v>1281.8</v>
      </c>
      <c r="I1043" s="27">
        <f t="shared" si="80"/>
        <v>1167.01</v>
      </c>
    </row>
    <row r="1044" spans="1:9" ht="10.5">
      <c r="A1044" s="10" t="s">
        <v>1463</v>
      </c>
      <c r="B1044" s="11">
        <v>6418677184352</v>
      </c>
      <c r="C1044" s="12"/>
      <c r="D1044" s="21" t="s">
        <v>1271</v>
      </c>
      <c r="E1044" s="10" t="s">
        <v>1464</v>
      </c>
      <c r="F1044" s="27">
        <v>2324.2462425000003</v>
      </c>
      <c r="G1044" s="27">
        <f t="shared" si="78"/>
        <v>1789.67</v>
      </c>
      <c r="H1044" s="27">
        <f t="shared" si="79"/>
        <v>1557.24</v>
      </c>
      <c r="I1044" s="27">
        <f t="shared" si="80"/>
        <v>1417.79</v>
      </c>
    </row>
    <row r="1045" spans="1:9" ht="10.5">
      <c r="A1045" s="10" t="s">
        <v>1465</v>
      </c>
      <c r="B1045" s="11">
        <v>6418677184369</v>
      </c>
      <c r="C1045" s="12"/>
      <c r="D1045" s="21" t="s">
        <v>1271</v>
      </c>
      <c r="E1045" s="10" t="s">
        <v>1466</v>
      </c>
      <c r="F1045" s="27">
        <v>2844.4483092060004</v>
      </c>
      <c r="G1045" s="27">
        <f t="shared" si="78"/>
        <v>2190.23</v>
      </c>
      <c r="H1045" s="27">
        <f t="shared" si="79"/>
        <v>1905.78</v>
      </c>
      <c r="I1045" s="27">
        <f t="shared" si="80"/>
        <v>1735.11</v>
      </c>
    </row>
    <row r="1046" spans="1:9" ht="10.5">
      <c r="A1046" s="10" t="s">
        <v>1467</v>
      </c>
      <c r="B1046" s="11">
        <v>6418677184376</v>
      </c>
      <c r="C1046" s="12"/>
      <c r="D1046" s="21" t="s">
        <v>1271</v>
      </c>
      <c r="E1046" s="10" t="s">
        <v>1468</v>
      </c>
      <c r="F1046" s="27">
        <v>2950.5054531330006</v>
      </c>
      <c r="G1046" s="27">
        <f t="shared" si="78"/>
        <v>2271.89</v>
      </c>
      <c r="H1046" s="27">
        <f t="shared" si="79"/>
        <v>1976.84</v>
      </c>
      <c r="I1046" s="27">
        <f t="shared" si="80"/>
        <v>1799.81</v>
      </c>
    </row>
    <row r="1047" spans="1:9" ht="10.5">
      <c r="A1047" s="10" t="s">
        <v>1469</v>
      </c>
      <c r="B1047" s="11">
        <v>6418677157929</v>
      </c>
      <c r="C1047" s="12"/>
      <c r="D1047" s="21" t="s">
        <v>1271</v>
      </c>
      <c r="E1047" s="10" t="s">
        <v>1470</v>
      </c>
      <c r="F1047" s="27">
        <v>3179.8072439700004</v>
      </c>
      <c r="G1047" s="27">
        <f t="shared" si="78"/>
        <v>2448.45</v>
      </c>
      <c r="H1047" s="27">
        <f t="shared" si="79"/>
        <v>2130.47</v>
      </c>
      <c r="I1047" s="27">
        <f t="shared" si="80"/>
        <v>1939.68</v>
      </c>
    </row>
    <row r="1048" spans="1:9" ht="10.5">
      <c r="A1048" s="10" t="s">
        <v>1471</v>
      </c>
      <c r="B1048" s="11">
        <v>6418677184383</v>
      </c>
      <c r="C1048" s="12"/>
      <c r="D1048" s="21" t="s">
        <v>1271</v>
      </c>
      <c r="E1048" s="10" t="s">
        <v>1472</v>
      </c>
      <c r="F1048" s="27">
        <v>3556.573519485001</v>
      </c>
      <c r="G1048" s="27">
        <f t="shared" si="78"/>
        <v>2738.56</v>
      </c>
      <c r="H1048" s="27">
        <f t="shared" si="79"/>
        <v>2382.9</v>
      </c>
      <c r="I1048" s="27">
        <f t="shared" si="80"/>
        <v>2169.51</v>
      </c>
    </row>
    <row r="1049" spans="1:9" ht="10.5">
      <c r="A1049" s="10" t="s">
        <v>1473</v>
      </c>
      <c r="B1049" s="11">
        <v>6418677157936</v>
      </c>
      <c r="C1049" s="12"/>
      <c r="D1049" s="21" t="s">
        <v>1271</v>
      </c>
      <c r="E1049" s="10" t="s">
        <v>1474</v>
      </c>
      <c r="F1049" s="27">
        <v>3852.52754103</v>
      </c>
      <c r="G1049" s="27">
        <f t="shared" si="78"/>
        <v>2966.45</v>
      </c>
      <c r="H1049" s="27">
        <f t="shared" si="79"/>
        <v>2581.19</v>
      </c>
      <c r="I1049" s="27">
        <f t="shared" si="80"/>
        <v>2350.04</v>
      </c>
    </row>
    <row r="1050" spans="1:9" ht="10.5">
      <c r="A1050" s="10" t="s">
        <v>1475</v>
      </c>
      <c r="B1050" s="11">
        <v>6418677184390</v>
      </c>
      <c r="C1050" s="12"/>
      <c r="D1050" s="21" t="s">
        <v>1271</v>
      </c>
      <c r="E1050" s="10" t="s">
        <v>1476</v>
      </c>
      <c r="F1050" s="27">
        <v>6534.350128530002</v>
      </c>
      <c r="G1050" s="27">
        <f t="shared" si="78"/>
        <v>5031.45</v>
      </c>
      <c r="H1050" s="27">
        <f t="shared" si="79"/>
        <v>4378.01</v>
      </c>
      <c r="I1050" s="27">
        <f t="shared" si="80"/>
        <v>3985.95</v>
      </c>
    </row>
    <row r="1051" spans="1:9" ht="10.5">
      <c r="A1051" s="10" t="s">
        <v>1477</v>
      </c>
      <c r="B1051" s="11">
        <v>6418677157943</v>
      </c>
      <c r="C1051" s="12"/>
      <c r="D1051" s="21" t="s">
        <v>1271</v>
      </c>
      <c r="E1051" s="10" t="s">
        <v>1478</v>
      </c>
      <c r="F1051" s="27">
        <v>5753.546421588001</v>
      </c>
      <c r="G1051" s="27">
        <f t="shared" si="78"/>
        <v>4430.23</v>
      </c>
      <c r="H1051" s="27">
        <f t="shared" si="79"/>
        <v>3854.88</v>
      </c>
      <c r="I1051" s="27">
        <f t="shared" si="80"/>
        <v>3509.66</v>
      </c>
    </row>
    <row r="1052" spans="1:9" ht="10.5">
      <c r="A1052" s="10" t="s">
        <v>1479</v>
      </c>
      <c r="B1052" s="11">
        <v>6438100112790</v>
      </c>
      <c r="C1052" s="12"/>
      <c r="D1052" s="21" t="s">
        <v>1271</v>
      </c>
      <c r="E1052" s="10" t="s">
        <v>1480</v>
      </c>
      <c r="F1052" s="27">
        <v>4743.440923809</v>
      </c>
      <c r="G1052" s="27">
        <f t="shared" si="78"/>
        <v>3652.45</v>
      </c>
      <c r="H1052" s="27">
        <f t="shared" si="79"/>
        <v>3178.11</v>
      </c>
      <c r="I1052" s="27">
        <f t="shared" si="80"/>
        <v>2893.5</v>
      </c>
    </row>
    <row r="1053" spans="1:9" ht="10.5">
      <c r="A1053" s="10" t="s">
        <v>1481</v>
      </c>
      <c r="B1053" s="11">
        <v>6418677184406</v>
      </c>
      <c r="C1053" s="12"/>
      <c r="D1053" s="21" t="s">
        <v>1271</v>
      </c>
      <c r="E1053" s="10" t="s">
        <v>1482</v>
      </c>
      <c r="F1053" s="27">
        <v>6677.785919721002</v>
      </c>
      <c r="G1053" s="27">
        <f t="shared" si="78"/>
        <v>5141.9</v>
      </c>
      <c r="H1053" s="27">
        <f t="shared" si="79"/>
        <v>4474.12</v>
      </c>
      <c r="I1053" s="27">
        <f t="shared" si="80"/>
        <v>4073.45</v>
      </c>
    </row>
    <row r="1054" spans="1:9" ht="10.5">
      <c r="A1054" s="10" t="s">
        <v>1483</v>
      </c>
      <c r="B1054" s="11">
        <v>6418677184550</v>
      </c>
      <c r="C1054" s="12"/>
      <c r="D1054" s="21" t="s">
        <v>1271</v>
      </c>
      <c r="E1054" s="10" t="s">
        <v>1484</v>
      </c>
      <c r="F1054" s="27">
        <v>1449.495310515</v>
      </c>
      <c r="G1054" s="27">
        <f t="shared" si="78"/>
        <v>1116.11</v>
      </c>
      <c r="H1054" s="27">
        <f t="shared" si="79"/>
        <v>971.16</v>
      </c>
      <c r="I1054" s="27">
        <f t="shared" si="80"/>
        <v>884.19</v>
      </c>
    </row>
    <row r="1055" spans="1:9" ht="10.5">
      <c r="A1055" s="10" t="s">
        <v>1485</v>
      </c>
      <c r="B1055" s="11">
        <v>6418677184567</v>
      </c>
      <c r="C1055" s="12"/>
      <c r="D1055" s="21" t="s">
        <v>1271</v>
      </c>
      <c r="E1055" s="10" t="s">
        <v>1486</v>
      </c>
      <c r="F1055" s="27">
        <v>1698.9882456330004</v>
      </c>
      <c r="G1055" s="27">
        <f t="shared" si="78"/>
        <v>1308.22</v>
      </c>
      <c r="H1055" s="27">
        <f t="shared" si="79"/>
        <v>1138.32</v>
      </c>
      <c r="I1055" s="27">
        <f t="shared" si="80"/>
        <v>1036.38</v>
      </c>
    </row>
    <row r="1056" spans="1:9" ht="10.5">
      <c r="A1056" s="10" t="s">
        <v>1487</v>
      </c>
      <c r="B1056" s="11">
        <v>6418677184574</v>
      </c>
      <c r="C1056" s="12"/>
      <c r="D1056" s="21" t="s">
        <v>1271</v>
      </c>
      <c r="E1056" s="10" t="s">
        <v>1488</v>
      </c>
      <c r="F1056" s="27">
        <v>2224.244058015</v>
      </c>
      <c r="G1056" s="27">
        <f t="shared" si="78"/>
        <v>1712.67</v>
      </c>
      <c r="H1056" s="27">
        <f t="shared" si="79"/>
        <v>1490.24</v>
      </c>
      <c r="I1056" s="27">
        <f t="shared" si="80"/>
        <v>1356.79</v>
      </c>
    </row>
    <row r="1057" spans="1:9" ht="10.5">
      <c r="A1057" s="10" t="s">
        <v>1489</v>
      </c>
      <c r="B1057" s="11">
        <v>6418677184581</v>
      </c>
      <c r="C1057" s="12"/>
      <c r="D1057" s="21" t="s">
        <v>1271</v>
      </c>
      <c r="E1057" s="10" t="s">
        <v>1490</v>
      </c>
      <c r="F1057" s="27">
        <v>2260.6095723015005</v>
      </c>
      <c r="G1057" s="27">
        <f t="shared" si="78"/>
        <v>1740.67</v>
      </c>
      <c r="H1057" s="27">
        <f t="shared" si="79"/>
        <v>1514.61</v>
      </c>
      <c r="I1057" s="27">
        <f t="shared" si="80"/>
        <v>1378.97</v>
      </c>
    </row>
    <row r="1058" spans="1:9" ht="10.5">
      <c r="A1058" s="10" t="s">
        <v>1491</v>
      </c>
      <c r="B1058" s="11">
        <v>6418677184598</v>
      </c>
      <c r="C1058" s="12"/>
      <c r="D1058" s="21" t="s">
        <v>1271</v>
      </c>
      <c r="E1058" s="10" t="s">
        <v>1492</v>
      </c>
      <c r="F1058" s="27">
        <v>2547.4811546835</v>
      </c>
      <c r="G1058" s="27">
        <f t="shared" si="78"/>
        <v>1961.56</v>
      </c>
      <c r="H1058" s="27">
        <f t="shared" si="79"/>
        <v>1706.81</v>
      </c>
      <c r="I1058" s="27">
        <f t="shared" si="80"/>
        <v>1553.96</v>
      </c>
    </row>
    <row r="1059" spans="1:9" ht="10.5">
      <c r="A1059" s="10" t="s">
        <v>1493</v>
      </c>
      <c r="B1059" s="11">
        <v>6418677184604</v>
      </c>
      <c r="C1059" s="12"/>
      <c r="D1059" s="21" t="s">
        <v>1271</v>
      </c>
      <c r="E1059" s="10" t="s">
        <v>1494</v>
      </c>
      <c r="F1059" s="27">
        <v>3821.215772419501</v>
      </c>
      <c r="G1059" s="27">
        <f t="shared" si="78"/>
        <v>2942.34</v>
      </c>
      <c r="H1059" s="27">
        <f t="shared" si="79"/>
        <v>2560.21</v>
      </c>
      <c r="I1059" s="27">
        <f t="shared" si="80"/>
        <v>2330.94</v>
      </c>
    </row>
    <row r="1060" spans="1:9" ht="10.5">
      <c r="A1060" s="10" t="s">
        <v>1495</v>
      </c>
      <c r="B1060" s="11">
        <v>6438100112851</v>
      </c>
      <c r="C1060" s="12"/>
      <c r="D1060" s="21" t="s">
        <v>1271</v>
      </c>
      <c r="E1060" s="10" t="s">
        <v>1496</v>
      </c>
      <c r="F1060" s="27">
        <v>3710.104882816501</v>
      </c>
      <c r="G1060" s="27">
        <f t="shared" si="78"/>
        <v>2856.78</v>
      </c>
      <c r="H1060" s="27">
        <f t="shared" si="79"/>
        <v>2485.77</v>
      </c>
      <c r="I1060" s="27">
        <f t="shared" si="80"/>
        <v>2263.16</v>
      </c>
    </row>
    <row r="1061" spans="1:9" ht="10.5">
      <c r="A1061" s="10" t="s">
        <v>1497</v>
      </c>
      <c r="B1061" s="11">
        <v>6418677184611</v>
      </c>
      <c r="C1061" s="12"/>
      <c r="D1061" s="21" t="s">
        <v>1271</v>
      </c>
      <c r="E1061" s="10" t="s">
        <v>1498</v>
      </c>
      <c r="F1061" s="27">
        <v>4922.229096309</v>
      </c>
      <c r="G1061" s="27">
        <f t="shared" si="78"/>
        <v>3790.12</v>
      </c>
      <c r="H1061" s="27">
        <f t="shared" si="79"/>
        <v>3297.89</v>
      </c>
      <c r="I1061" s="27">
        <f t="shared" si="80"/>
        <v>3002.56</v>
      </c>
    </row>
    <row r="1062" spans="1:9" ht="10.5">
      <c r="A1062" s="10" t="s">
        <v>1499</v>
      </c>
      <c r="B1062" s="11">
        <v>6418677184482</v>
      </c>
      <c r="C1062" s="12"/>
      <c r="D1062" s="21" t="s">
        <v>1271</v>
      </c>
      <c r="E1062" s="10" t="s">
        <v>1500</v>
      </c>
      <c r="F1062" s="27">
        <v>1533.3350442060002</v>
      </c>
      <c r="G1062" s="27">
        <f t="shared" si="78"/>
        <v>1180.67</v>
      </c>
      <c r="H1062" s="27">
        <f t="shared" si="79"/>
        <v>1027.33</v>
      </c>
      <c r="I1062" s="27">
        <f t="shared" si="80"/>
        <v>935.33</v>
      </c>
    </row>
    <row r="1063" spans="1:9" ht="10.5">
      <c r="A1063" s="10" t="s">
        <v>1501</v>
      </c>
      <c r="B1063" s="11">
        <v>6418677184499</v>
      </c>
      <c r="C1063" s="12"/>
      <c r="D1063" s="21" t="s">
        <v>1271</v>
      </c>
      <c r="E1063" s="10" t="s">
        <v>1502</v>
      </c>
      <c r="F1063" s="27">
        <v>1837.3822103595003</v>
      </c>
      <c r="G1063" s="27">
        <f t="shared" si="78"/>
        <v>1414.78</v>
      </c>
      <c r="H1063" s="27">
        <f t="shared" si="79"/>
        <v>1231.05</v>
      </c>
      <c r="I1063" s="27">
        <f t="shared" si="80"/>
        <v>1120.8</v>
      </c>
    </row>
    <row r="1064" spans="1:9" ht="10.5">
      <c r="A1064" s="10" t="s">
        <v>1503</v>
      </c>
      <c r="B1064" s="11">
        <v>6418677184505</v>
      </c>
      <c r="C1064" s="12"/>
      <c r="D1064" s="21" t="s">
        <v>1271</v>
      </c>
      <c r="E1064" s="10" t="s">
        <v>1504</v>
      </c>
      <c r="F1064" s="27">
        <v>2706.066263691001</v>
      </c>
      <c r="G1064" s="27">
        <f t="shared" si="78"/>
        <v>2083.67</v>
      </c>
      <c r="H1064" s="27">
        <f t="shared" si="79"/>
        <v>1813.06</v>
      </c>
      <c r="I1064" s="27">
        <f t="shared" si="80"/>
        <v>1650.7</v>
      </c>
    </row>
    <row r="1065" spans="1:9" ht="10.5">
      <c r="A1065" s="10" t="s">
        <v>1505</v>
      </c>
      <c r="B1065" s="11">
        <v>6418677184512</v>
      </c>
      <c r="C1065" s="12"/>
      <c r="D1065" s="21" t="s">
        <v>1271</v>
      </c>
      <c r="E1065" s="10" t="s">
        <v>1506</v>
      </c>
      <c r="F1065" s="27">
        <v>2411.1134559120005</v>
      </c>
      <c r="G1065" s="27">
        <f t="shared" si="78"/>
        <v>1856.56</v>
      </c>
      <c r="H1065" s="27">
        <f t="shared" si="79"/>
        <v>1615.45</v>
      </c>
      <c r="I1065" s="27">
        <f t="shared" si="80"/>
        <v>1470.78</v>
      </c>
    </row>
    <row r="1066" spans="1:9" ht="10.5">
      <c r="A1066" s="10" t="s">
        <v>1507</v>
      </c>
      <c r="B1066" s="11">
        <v>6418677184529</v>
      </c>
      <c r="C1066" s="12"/>
      <c r="D1066" s="21" t="s">
        <v>1271</v>
      </c>
      <c r="E1066" s="10" t="s">
        <v>1508</v>
      </c>
      <c r="F1066" s="27">
        <v>2738.3911652790002</v>
      </c>
      <c r="G1066" s="27">
        <f t="shared" si="78"/>
        <v>2108.56</v>
      </c>
      <c r="H1066" s="27">
        <f t="shared" si="79"/>
        <v>1834.72</v>
      </c>
      <c r="I1066" s="27">
        <f t="shared" si="80"/>
        <v>1670.42</v>
      </c>
    </row>
    <row r="1067" spans="1:9" ht="10.5">
      <c r="A1067" s="10" t="s">
        <v>1509</v>
      </c>
      <c r="B1067" s="11">
        <v>6418677184536</v>
      </c>
      <c r="C1067" s="12"/>
      <c r="D1067" s="21" t="s">
        <v>1271</v>
      </c>
      <c r="E1067" s="10" t="s">
        <v>1510</v>
      </c>
      <c r="F1067" s="27">
        <v>4157.587840161001</v>
      </c>
      <c r="G1067" s="27">
        <f t="shared" si="78"/>
        <v>3201.34</v>
      </c>
      <c r="H1067" s="27">
        <f t="shared" si="79"/>
        <v>2785.58</v>
      </c>
      <c r="I1067" s="27">
        <f t="shared" si="80"/>
        <v>2536.13</v>
      </c>
    </row>
    <row r="1068" spans="1:9" ht="10.5">
      <c r="A1068" s="10" t="s">
        <v>1511</v>
      </c>
      <c r="B1068" s="11">
        <v>6438100112837</v>
      </c>
      <c r="C1068" s="12"/>
      <c r="D1068" s="21" t="s">
        <v>1271</v>
      </c>
      <c r="E1068" s="10" t="s">
        <v>1512</v>
      </c>
      <c r="F1068" s="27">
        <v>3933.3397950000003</v>
      </c>
      <c r="G1068" s="27">
        <f t="shared" si="78"/>
        <v>3028.67</v>
      </c>
      <c r="H1068" s="27">
        <f t="shared" si="79"/>
        <v>2635.34</v>
      </c>
      <c r="I1068" s="27">
        <f t="shared" si="80"/>
        <v>2399.34</v>
      </c>
    </row>
    <row r="1069" spans="1:9" ht="10.5">
      <c r="A1069" s="10" t="s">
        <v>1513</v>
      </c>
      <c r="B1069" s="11">
        <v>6418677184543</v>
      </c>
      <c r="C1069" s="12"/>
      <c r="D1069" s="21" t="s">
        <v>1271</v>
      </c>
      <c r="E1069" s="10" t="s">
        <v>1514</v>
      </c>
      <c r="F1069" s="27">
        <v>5376.780146073001</v>
      </c>
      <c r="G1069" s="27">
        <f t="shared" si="78"/>
        <v>4140.12</v>
      </c>
      <c r="H1069" s="27">
        <f t="shared" si="79"/>
        <v>3602.44</v>
      </c>
      <c r="I1069" s="27">
        <f t="shared" si="80"/>
        <v>3279.84</v>
      </c>
    </row>
    <row r="1070" spans="1:9" ht="10.5">
      <c r="A1070" s="10" t="s">
        <v>1515</v>
      </c>
      <c r="B1070" s="11">
        <v>6418677184628</v>
      </c>
      <c r="C1070" s="12"/>
      <c r="D1070" s="21" t="s">
        <v>1271</v>
      </c>
      <c r="E1070" s="10" t="s">
        <v>279</v>
      </c>
      <c r="F1070" s="27">
        <v>2692.931292618</v>
      </c>
      <c r="G1070" s="27">
        <f t="shared" si="78"/>
        <v>2073.56</v>
      </c>
      <c r="H1070" s="27">
        <f t="shared" si="79"/>
        <v>1804.26</v>
      </c>
      <c r="I1070" s="27">
        <f t="shared" si="80"/>
        <v>1642.69</v>
      </c>
    </row>
    <row r="1071" spans="1:9" ht="10.5">
      <c r="A1071" s="10" t="s">
        <v>1516</v>
      </c>
      <c r="B1071" s="11">
        <v>6418677184635</v>
      </c>
      <c r="C1071" s="12"/>
      <c r="D1071" s="21" t="s">
        <v>1271</v>
      </c>
      <c r="E1071" s="10" t="s">
        <v>280</v>
      </c>
      <c r="F1071" s="27">
        <v>3174.753498294</v>
      </c>
      <c r="G1071" s="27">
        <f t="shared" si="78"/>
        <v>2444.56</v>
      </c>
      <c r="H1071" s="27">
        <f t="shared" si="79"/>
        <v>2127.08</v>
      </c>
      <c r="I1071" s="27">
        <f t="shared" si="80"/>
        <v>1936.6</v>
      </c>
    </row>
    <row r="1072" spans="1:9" ht="10.5">
      <c r="A1072" s="10" t="s">
        <v>1517</v>
      </c>
      <c r="B1072" s="11">
        <v>6418677184642</v>
      </c>
      <c r="C1072" s="12"/>
      <c r="D1072" s="21" t="s">
        <v>1271</v>
      </c>
      <c r="E1072" s="10" t="s">
        <v>281</v>
      </c>
      <c r="F1072" s="27">
        <v>3852.52754103</v>
      </c>
      <c r="G1072" s="27">
        <f t="shared" si="78"/>
        <v>2966.45</v>
      </c>
      <c r="H1072" s="27">
        <f t="shared" si="79"/>
        <v>2581.19</v>
      </c>
      <c r="I1072" s="27">
        <f t="shared" si="80"/>
        <v>2350.04</v>
      </c>
    </row>
    <row r="1073" spans="1:9" ht="10.5">
      <c r="A1073" s="10" t="s">
        <v>1518</v>
      </c>
      <c r="B1073" s="11">
        <v>6418677184659</v>
      </c>
      <c r="C1073" s="12"/>
      <c r="D1073" s="21" t="s">
        <v>1271</v>
      </c>
      <c r="E1073" s="10" t="s">
        <v>282</v>
      </c>
      <c r="F1073" s="27">
        <v>4140.412256389501</v>
      </c>
      <c r="G1073" s="27">
        <f t="shared" si="78"/>
        <v>3188.12</v>
      </c>
      <c r="H1073" s="27">
        <f t="shared" si="79"/>
        <v>2774.08</v>
      </c>
      <c r="I1073" s="27">
        <f t="shared" si="80"/>
        <v>2525.65</v>
      </c>
    </row>
    <row r="1074" spans="1:9" ht="10.5">
      <c r="A1074" s="10" t="s">
        <v>1519</v>
      </c>
      <c r="B1074" s="11">
        <v>6418677157950</v>
      </c>
      <c r="C1074" s="12"/>
      <c r="D1074" s="21" t="s">
        <v>1271</v>
      </c>
      <c r="E1074" s="10" t="s">
        <v>283</v>
      </c>
      <c r="F1074" s="27">
        <v>4113.1411004775</v>
      </c>
      <c r="G1074" s="27">
        <f t="shared" si="78"/>
        <v>3167.12</v>
      </c>
      <c r="H1074" s="27">
        <f t="shared" si="79"/>
        <v>2755.8</v>
      </c>
      <c r="I1074" s="27">
        <f t="shared" si="80"/>
        <v>2509.02</v>
      </c>
    </row>
    <row r="1075" spans="1:9" ht="10.5">
      <c r="A1075" s="10" t="s">
        <v>1520</v>
      </c>
      <c r="B1075" s="11">
        <v>6418677184666</v>
      </c>
      <c r="C1075" s="12"/>
      <c r="D1075" s="21" t="s">
        <v>1271</v>
      </c>
      <c r="E1075" s="10" t="s">
        <v>284</v>
      </c>
      <c r="F1075" s="27">
        <v>4755.562761904501</v>
      </c>
      <c r="G1075" s="27">
        <f t="shared" si="78"/>
        <v>3661.78</v>
      </c>
      <c r="H1075" s="27">
        <f t="shared" si="79"/>
        <v>3186.23</v>
      </c>
      <c r="I1075" s="27">
        <f t="shared" si="80"/>
        <v>2900.89</v>
      </c>
    </row>
    <row r="1076" spans="1:9" ht="10.5">
      <c r="A1076" s="10" t="s">
        <v>1521</v>
      </c>
      <c r="B1076" s="11">
        <v>6418677157967</v>
      </c>
      <c r="C1076" s="12"/>
      <c r="D1076" s="21" t="s">
        <v>1271</v>
      </c>
      <c r="E1076" s="10" t="s">
        <v>285</v>
      </c>
      <c r="F1076" s="27">
        <v>4995.9732578595</v>
      </c>
      <c r="G1076" s="27">
        <f t="shared" si="78"/>
        <v>3846.9</v>
      </c>
      <c r="H1076" s="27">
        <f t="shared" si="79"/>
        <v>3347.3</v>
      </c>
      <c r="I1076" s="27">
        <f t="shared" si="80"/>
        <v>3047.54</v>
      </c>
    </row>
    <row r="1077" spans="1:9" ht="10.5">
      <c r="A1077" s="10" t="s">
        <v>1522</v>
      </c>
      <c r="B1077" s="11">
        <v>6418677184673</v>
      </c>
      <c r="C1077" s="12"/>
      <c r="D1077" s="21" t="s">
        <v>1271</v>
      </c>
      <c r="E1077" s="10" t="s">
        <v>286</v>
      </c>
      <c r="F1077" s="27">
        <v>7333.342552221002</v>
      </c>
      <c r="G1077" s="27">
        <f t="shared" si="78"/>
        <v>5646.67</v>
      </c>
      <c r="H1077" s="27">
        <f t="shared" si="79"/>
        <v>4913.34</v>
      </c>
      <c r="I1077" s="27">
        <f t="shared" si="80"/>
        <v>4473.34</v>
      </c>
    </row>
    <row r="1078" spans="1:9" ht="10.5">
      <c r="A1078" s="10" t="s">
        <v>1523</v>
      </c>
      <c r="B1078" s="11">
        <v>6418677157974</v>
      </c>
      <c r="C1078" s="12"/>
      <c r="D1078" s="21" t="s">
        <v>1271</v>
      </c>
      <c r="E1078" s="10" t="s">
        <v>287</v>
      </c>
      <c r="F1078" s="27">
        <v>7079.809004404501</v>
      </c>
      <c r="G1078" s="27">
        <f t="shared" si="78"/>
        <v>5451.45</v>
      </c>
      <c r="H1078" s="27">
        <f t="shared" si="79"/>
        <v>4743.47</v>
      </c>
      <c r="I1078" s="27">
        <f t="shared" si="80"/>
        <v>4318.68</v>
      </c>
    </row>
    <row r="1079" spans="1:9" ht="10.5">
      <c r="A1079" s="10" t="s">
        <v>1524</v>
      </c>
      <c r="B1079" s="11">
        <v>6438100112820</v>
      </c>
      <c r="C1079" s="12"/>
      <c r="D1079" s="21" t="s">
        <v>1271</v>
      </c>
      <c r="E1079" s="10" t="s">
        <v>1525</v>
      </c>
      <c r="F1079" s="27">
        <v>6111.1227665880015</v>
      </c>
      <c r="G1079" s="27">
        <f aca="true" t="shared" si="81" ref="G1079:G1142">ROUND((F1079*0.77),2)</f>
        <v>4705.56</v>
      </c>
      <c r="H1079" s="27">
        <f t="shared" si="79"/>
        <v>4094.45</v>
      </c>
      <c r="I1079" s="27">
        <f t="shared" si="80"/>
        <v>3727.78</v>
      </c>
    </row>
    <row r="1080" spans="1:9" ht="10.5">
      <c r="A1080" s="10" t="s">
        <v>1526</v>
      </c>
      <c r="B1080" s="11">
        <v>6418677184680</v>
      </c>
      <c r="C1080" s="12"/>
      <c r="D1080" s="21" t="s">
        <v>1271</v>
      </c>
      <c r="E1080" s="10" t="s">
        <v>240</v>
      </c>
      <c r="F1080" s="27">
        <v>8327.285599206001</v>
      </c>
      <c r="G1080" s="27">
        <f t="shared" si="81"/>
        <v>6412.01</v>
      </c>
      <c r="H1080" s="27">
        <f t="shared" si="79"/>
        <v>5579.28</v>
      </c>
      <c r="I1080" s="27">
        <f t="shared" si="80"/>
        <v>5079.64</v>
      </c>
    </row>
    <row r="1081" spans="1:9" ht="10.5">
      <c r="A1081" s="10" t="s">
        <v>1527</v>
      </c>
      <c r="B1081" s="11">
        <v>6418677184697</v>
      </c>
      <c r="C1081" s="12"/>
      <c r="D1081" s="21" t="s">
        <v>1271</v>
      </c>
      <c r="E1081" s="10" t="s">
        <v>241</v>
      </c>
      <c r="F1081" s="27">
        <v>2663.6457899625</v>
      </c>
      <c r="G1081" s="27">
        <f t="shared" si="81"/>
        <v>2051.01</v>
      </c>
      <c r="H1081" s="27">
        <f t="shared" si="79"/>
        <v>1784.64</v>
      </c>
      <c r="I1081" s="27">
        <f t="shared" si="80"/>
        <v>1624.82</v>
      </c>
    </row>
    <row r="1082" spans="1:9" ht="10.5">
      <c r="A1082" s="10" t="s">
        <v>1528</v>
      </c>
      <c r="B1082" s="11">
        <v>6418677184703</v>
      </c>
      <c r="C1082" s="12"/>
      <c r="D1082" s="21" t="s">
        <v>1271</v>
      </c>
      <c r="E1082" s="10" t="s">
        <v>242</v>
      </c>
      <c r="F1082" s="27">
        <v>3156.576700756501</v>
      </c>
      <c r="G1082" s="27">
        <f t="shared" si="81"/>
        <v>2430.56</v>
      </c>
      <c r="H1082" s="27">
        <f t="shared" si="79"/>
        <v>2114.91</v>
      </c>
      <c r="I1082" s="27">
        <f t="shared" si="80"/>
        <v>1925.51</v>
      </c>
    </row>
    <row r="1083" spans="1:9" ht="10.5">
      <c r="A1083" s="10" t="s">
        <v>1529</v>
      </c>
      <c r="B1083" s="11">
        <v>6418677184710</v>
      </c>
      <c r="C1083" s="12"/>
      <c r="D1083" s="21" t="s">
        <v>1271</v>
      </c>
      <c r="E1083" s="10" t="s">
        <v>243</v>
      </c>
      <c r="F1083" s="27">
        <v>3788.8908708315007</v>
      </c>
      <c r="G1083" s="27">
        <f t="shared" si="81"/>
        <v>2917.45</v>
      </c>
      <c r="H1083" s="27">
        <f t="shared" si="79"/>
        <v>2538.56</v>
      </c>
      <c r="I1083" s="27">
        <f t="shared" si="80"/>
        <v>2311.22</v>
      </c>
    </row>
    <row r="1084" spans="1:9" ht="10.5">
      <c r="A1084" s="10" t="s">
        <v>1530</v>
      </c>
      <c r="B1084" s="11">
        <v>6418677184727</v>
      </c>
      <c r="C1084" s="12"/>
      <c r="D1084" s="21" t="s">
        <v>1271</v>
      </c>
      <c r="E1084" s="10" t="s">
        <v>244</v>
      </c>
      <c r="F1084" s="27">
        <v>4171.724025</v>
      </c>
      <c r="G1084" s="27">
        <f t="shared" si="81"/>
        <v>3212.23</v>
      </c>
      <c r="H1084" s="27">
        <f t="shared" si="79"/>
        <v>2795.06</v>
      </c>
      <c r="I1084" s="27">
        <f t="shared" si="80"/>
        <v>2544.75</v>
      </c>
    </row>
    <row r="1085" spans="1:9" ht="10.5">
      <c r="A1085" s="10" t="s">
        <v>1531</v>
      </c>
      <c r="B1085" s="11">
        <v>6418677157981</v>
      </c>
      <c r="C1085" s="12"/>
      <c r="D1085" s="21" t="s">
        <v>1271</v>
      </c>
      <c r="E1085" s="10" t="s">
        <v>245</v>
      </c>
      <c r="F1085" s="27">
        <v>4132.3310309925</v>
      </c>
      <c r="G1085" s="27">
        <f t="shared" si="81"/>
        <v>3181.89</v>
      </c>
      <c r="H1085" s="27">
        <f t="shared" si="79"/>
        <v>2768.66</v>
      </c>
      <c r="I1085" s="27">
        <f t="shared" si="80"/>
        <v>2520.72</v>
      </c>
    </row>
    <row r="1086" spans="1:9" ht="10.5">
      <c r="A1086" s="10" t="s">
        <v>1532</v>
      </c>
      <c r="B1086" s="11">
        <v>6418677184734</v>
      </c>
      <c r="C1086" s="12"/>
      <c r="D1086" s="21" t="s">
        <v>1271</v>
      </c>
      <c r="E1086" s="10" t="s">
        <v>246</v>
      </c>
      <c r="F1086" s="27">
        <v>4518.191664882001</v>
      </c>
      <c r="G1086" s="27">
        <f t="shared" si="81"/>
        <v>3479.01</v>
      </c>
      <c r="H1086" s="27">
        <f t="shared" si="79"/>
        <v>3027.19</v>
      </c>
      <c r="I1086" s="27">
        <f t="shared" si="80"/>
        <v>2756.1</v>
      </c>
    </row>
    <row r="1087" spans="1:9" ht="10.5">
      <c r="A1087" s="10" t="s">
        <v>1533</v>
      </c>
      <c r="B1087" s="11">
        <v>6418677157998</v>
      </c>
      <c r="C1087" s="12"/>
      <c r="D1087" s="21" t="s">
        <v>1271</v>
      </c>
      <c r="E1087" s="10" t="s">
        <v>247</v>
      </c>
      <c r="F1087" s="27">
        <v>4918.188483610501</v>
      </c>
      <c r="G1087" s="27">
        <f t="shared" si="81"/>
        <v>3787.01</v>
      </c>
      <c r="H1087" s="27">
        <f t="shared" si="79"/>
        <v>3295.19</v>
      </c>
      <c r="I1087" s="27">
        <f t="shared" si="80"/>
        <v>3000.09</v>
      </c>
    </row>
    <row r="1088" spans="1:9" ht="10.5">
      <c r="A1088" s="10" t="s">
        <v>1534</v>
      </c>
      <c r="B1088" s="11">
        <v>6418677184741</v>
      </c>
      <c r="C1088" s="12"/>
      <c r="D1088" s="21" t="s">
        <v>1271</v>
      </c>
      <c r="E1088" s="10" t="s">
        <v>248</v>
      </c>
      <c r="F1088" s="27">
        <v>7340.410644640501</v>
      </c>
      <c r="G1088" s="27">
        <f t="shared" si="81"/>
        <v>5652.12</v>
      </c>
      <c r="H1088" s="27">
        <f aca="true" t="shared" si="82" ref="H1088:H1151">ROUND((F1088*0.67),2)</f>
        <v>4918.08</v>
      </c>
      <c r="I1088" s="27">
        <f aca="true" t="shared" si="83" ref="I1088:I1151">ROUND((F1088*0.61),2)</f>
        <v>4477.65</v>
      </c>
    </row>
    <row r="1089" spans="1:9" ht="10.5">
      <c r="A1089" s="10" t="s">
        <v>1535</v>
      </c>
      <c r="B1089" s="11">
        <v>6418677158001</v>
      </c>
      <c r="C1089" s="12"/>
      <c r="D1089" s="21" t="s">
        <v>1271</v>
      </c>
      <c r="E1089" s="10" t="s">
        <v>249</v>
      </c>
      <c r="F1089" s="27">
        <v>7087.8902298015</v>
      </c>
      <c r="G1089" s="27">
        <f t="shared" si="81"/>
        <v>5457.68</v>
      </c>
      <c r="H1089" s="27">
        <f t="shared" si="82"/>
        <v>4748.89</v>
      </c>
      <c r="I1089" s="27">
        <f t="shared" si="83"/>
        <v>4323.61</v>
      </c>
    </row>
    <row r="1090" spans="1:9" ht="10.5">
      <c r="A1090" s="10" t="s">
        <v>1536</v>
      </c>
      <c r="B1090" s="11">
        <v>6438100112806</v>
      </c>
      <c r="C1090" s="12"/>
      <c r="D1090" s="21" t="s">
        <v>1271</v>
      </c>
      <c r="E1090" s="10" t="s">
        <v>1537</v>
      </c>
      <c r="F1090" s="27">
        <v>5951.524524603002</v>
      </c>
      <c r="G1090" s="27">
        <f t="shared" si="81"/>
        <v>4582.67</v>
      </c>
      <c r="H1090" s="27">
        <f t="shared" si="82"/>
        <v>3987.52</v>
      </c>
      <c r="I1090" s="27">
        <f t="shared" si="83"/>
        <v>3630.43</v>
      </c>
    </row>
    <row r="1091" spans="1:9" ht="10.5">
      <c r="A1091" s="10" t="s">
        <v>1538</v>
      </c>
      <c r="B1091" s="11">
        <v>6418677184758</v>
      </c>
      <c r="C1091" s="12"/>
      <c r="D1091" s="21" t="s">
        <v>1271</v>
      </c>
      <c r="E1091" s="10" t="s">
        <v>250</v>
      </c>
      <c r="F1091" s="27">
        <v>7617.186654882002</v>
      </c>
      <c r="G1091" s="27">
        <f t="shared" si="81"/>
        <v>5865.23</v>
      </c>
      <c r="H1091" s="27">
        <f t="shared" si="82"/>
        <v>5103.52</v>
      </c>
      <c r="I1091" s="27">
        <f t="shared" si="83"/>
        <v>4646.48</v>
      </c>
    </row>
    <row r="1092" spans="1:9" ht="10.5">
      <c r="A1092" s="10" t="s">
        <v>1539</v>
      </c>
      <c r="B1092" s="11">
        <v>6418677184765</v>
      </c>
      <c r="C1092" s="12"/>
      <c r="D1092" s="21" t="s">
        <v>1271</v>
      </c>
      <c r="E1092" s="10" t="s">
        <v>251</v>
      </c>
      <c r="F1092" s="27">
        <v>3190.9159490879997</v>
      </c>
      <c r="G1092" s="27">
        <f t="shared" si="81"/>
        <v>2457.01</v>
      </c>
      <c r="H1092" s="27">
        <f t="shared" si="82"/>
        <v>2137.91</v>
      </c>
      <c r="I1092" s="27">
        <f t="shared" si="83"/>
        <v>1946.46</v>
      </c>
    </row>
    <row r="1093" spans="1:9" ht="10.5">
      <c r="A1093" s="10" t="s">
        <v>1540</v>
      </c>
      <c r="B1093" s="11">
        <v>6418677184772</v>
      </c>
      <c r="C1093" s="12"/>
      <c r="D1093" s="21" t="s">
        <v>1271</v>
      </c>
      <c r="E1093" s="10" t="s">
        <v>252</v>
      </c>
      <c r="F1093" s="27">
        <v>2920.2068175000004</v>
      </c>
      <c r="G1093" s="27">
        <f t="shared" si="81"/>
        <v>2248.56</v>
      </c>
      <c r="H1093" s="27">
        <f t="shared" si="82"/>
        <v>1956.54</v>
      </c>
      <c r="I1093" s="27">
        <f t="shared" si="83"/>
        <v>1781.33</v>
      </c>
    </row>
    <row r="1094" spans="1:9" ht="10.5">
      <c r="A1094" s="10" t="s">
        <v>1541</v>
      </c>
      <c r="B1094" s="11">
        <v>6418677184789</v>
      </c>
      <c r="C1094" s="12"/>
      <c r="D1094" s="21" t="s">
        <v>1271</v>
      </c>
      <c r="E1094" s="10" t="s">
        <v>253</v>
      </c>
      <c r="F1094" s="27">
        <v>3307.080584367</v>
      </c>
      <c r="G1094" s="27">
        <f t="shared" si="81"/>
        <v>2546.45</v>
      </c>
      <c r="H1094" s="27">
        <f t="shared" si="82"/>
        <v>2215.74</v>
      </c>
      <c r="I1094" s="27">
        <f t="shared" si="83"/>
        <v>2017.32</v>
      </c>
    </row>
    <row r="1095" spans="1:9" ht="10.5">
      <c r="A1095" s="10" t="s">
        <v>1542</v>
      </c>
      <c r="B1095" s="11">
        <v>6418677184796</v>
      </c>
      <c r="C1095" s="12"/>
      <c r="D1095" s="21" t="s">
        <v>1271</v>
      </c>
      <c r="E1095" s="10" t="s">
        <v>254</v>
      </c>
      <c r="F1095" s="27">
        <v>4250.510013015</v>
      </c>
      <c r="G1095" s="27">
        <f t="shared" si="81"/>
        <v>3272.89</v>
      </c>
      <c r="H1095" s="27">
        <f t="shared" si="82"/>
        <v>2847.84</v>
      </c>
      <c r="I1095" s="27">
        <f t="shared" si="83"/>
        <v>2592.81</v>
      </c>
    </row>
    <row r="1096" spans="1:9" ht="10.5">
      <c r="A1096" s="10" t="s">
        <v>1543</v>
      </c>
      <c r="B1096" s="11">
        <v>6418677184802</v>
      </c>
      <c r="C1096" s="12"/>
      <c r="D1096" s="21" t="s">
        <v>1271</v>
      </c>
      <c r="E1096" s="10" t="s">
        <v>255</v>
      </c>
      <c r="F1096" s="27">
        <v>4344.457238058001</v>
      </c>
      <c r="G1096" s="27">
        <f t="shared" si="81"/>
        <v>3345.23</v>
      </c>
      <c r="H1096" s="27">
        <f t="shared" si="82"/>
        <v>2910.79</v>
      </c>
      <c r="I1096" s="27">
        <f t="shared" si="83"/>
        <v>2650.12</v>
      </c>
    </row>
    <row r="1097" spans="1:9" ht="10.5">
      <c r="A1097" s="10" t="s">
        <v>1544</v>
      </c>
      <c r="B1097" s="11">
        <v>6418677184819</v>
      </c>
      <c r="C1097" s="12"/>
      <c r="D1097" s="21" t="s">
        <v>1271</v>
      </c>
      <c r="E1097" s="10" t="s">
        <v>256</v>
      </c>
      <c r="F1097" s="27">
        <v>6035.364258294001</v>
      </c>
      <c r="G1097" s="27">
        <f t="shared" si="81"/>
        <v>4647.23</v>
      </c>
      <c r="H1097" s="27">
        <f t="shared" si="82"/>
        <v>4043.69</v>
      </c>
      <c r="I1097" s="27">
        <f t="shared" si="83"/>
        <v>3681.57</v>
      </c>
    </row>
    <row r="1098" spans="1:9" ht="10.5">
      <c r="A1098" s="10" t="s">
        <v>1545</v>
      </c>
      <c r="B1098" s="11">
        <v>6438100112868</v>
      </c>
      <c r="C1098" s="12"/>
      <c r="D1098" s="21" t="s">
        <v>1271</v>
      </c>
      <c r="E1098" s="10" t="s">
        <v>1546</v>
      </c>
      <c r="F1098" s="27">
        <v>5474.756064603001</v>
      </c>
      <c r="G1098" s="27">
        <f t="shared" si="81"/>
        <v>4215.56</v>
      </c>
      <c r="H1098" s="27">
        <f t="shared" si="82"/>
        <v>3668.09</v>
      </c>
      <c r="I1098" s="27">
        <f t="shared" si="83"/>
        <v>3339.6</v>
      </c>
    </row>
    <row r="1099" spans="1:9" ht="10.5">
      <c r="A1099" s="10" t="s">
        <v>1547</v>
      </c>
      <c r="B1099" s="11">
        <v>6418677184826</v>
      </c>
      <c r="C1099" s="12"/>
      <c r="D1099" s="21" t="s">
        <v>1271</v>
      </c>
      <c r="E1099" s="10" t="s">
        <v>257</v>
      </c>
      <c r="F1099" s="27">
        <v>6691.9340237715005</v>
      </c>
      <c r="G1099" s="27">
        <f t="shared" si="81"/>
        <v>5152.79</v>
      </c>
      <c r="H1099" s="27">
        <f t="shared" si="82"/>
        <v>4483.6</v>
      </c>
      <c r="I1099" s="27">
        <f t="shared" si="83"/>
        <v>4082.08</v>
      </c>
    </row>
    <row r="1100" spans="1:9" ht="10.5">
      <c r="A1100" s="10" t="s">
        <v>1548</v>
      </c>
      <c r="B1100" s="11">
        <v>6418677184833</v>
      </c>
      <c r="C1100" s="12"/>
      <c r="D1100" s="21" t="s">
        <v>1271</v>
      </c>
      <c r="E1100" s="10" t="s">
        <v>258</v>
      </c>
      <c r="F1100" s="27">
        <v>3246.471393889501</v>
      </c>
      <c r="G1100" s="27">
        <f t="shared" si="81"/>
        <v>2499.78</v>
      </c>
      <c r="H1100" s="27">
        <f t="shared" si="82"/>
        <v>2175.14</v>
      </c>
      <c r="I1100" s="27">
        <f t="shared" si="83"/>
        <v>1980.35</v>
      </c>
    </row>
    <row r="1101" spans="1:9" ht="10.5">
      <c r="A1101" s="10" t="s">
        <v>1549</v>
      </c>
      <c r="B1101" s="11">
        <v>6418677184840</v>
      </c>
      <c r="C1101" s="12"/>
      <c r="D1101" s="21" t="s">
        <v>1271</v>
      </c>
      <c r="E1101" s="10" t="s">
        <v>259</v>
      </c>
      <c r="F1101" s="27">
        <v>3723.239853889501</v>
      </c>
      <c r="G1101" s="27">
        <f t="shared" si="81"/>
        <v>2866.89</v>
      </c>
      <c r="H1101" s="27">
        <f t="shared" si="82"/>
        <v>2494.57</v>
      </c>
      <c r="I1101" s="27">
        <f t="shared" si="83"/>
        <v>2271.18</v>
      </c>
    </row>
    <row r="1102" spans="1:9" ht="10.5">
      <c r="A1102" s="10" t="s">
        <v>1550</v>
      </c>
      <c r="B1102" s="11">
        <v>6418677184857</v>
      </c>
      <c r="C1102" s="12"/>
      <c r="D1102" s="21" t="s">
        <v>1271</v>
      </c>
      <c r="E1102" s="10" t="s">
        <v>260</v>
      </c>
      <c r="F1102" s="27">
        <v>3345.4604453970005</v>
      </c>
      <c r="G1102" s="27">
        <f t="shared" si="81"/>
        <v>2576</v>
      </c>
      <c r="H1102" s="27">
        <f t="shared" si="82"/>
        <v>2241.46</v>
      </c>
      <c r="I1102" s="27">
        <f t="shared" si="83"/>
        <v>2040.73</v>
      </c>
    </row>
    <row r="1103" spans="1:9" ht="10.5">
      <c r="A1103" s="10" t="s">
        <v>1551</v>
      </c>
      <c r="B1103" s="11">
        <v>6418677184864</v>
      </c>
      <c r="C1103" s="12"/>
      <c r="D1103" s="21" t="s">
        <v>1271</v>
      </c>
      <c r="E1103" s="10" t="s">
        <v>261</v>
      </c>
      <c r="F1103" s="27">
        <v>4364.648382339001</v>
      </c>
      <c r="G1103" s="27">
        <f t="shared" si="81"/>
        <v>3360.78</v>
      </c>
      <c r="H1103" s="27">
        <f t="shared" si="82"/>
        <v>2924.31</v>
      </c>
      <c r="I1103" s="27">
        <f t="shared" si="83"/>
        <v>2662.44</v>
      </c>
    </row>
    <row r="1104" spans="1:9" ht="10.5">
      <c r="A1104" s="10" t="s">
        <v>1552</v>
      </c>
      <c r="B1104" s="11">
        <v>6418677184871</v>
      </c>
      <c r="C1104" s="12"/>
      <c r="D1104" s="21" t="s">
        <v>1271</v>
      </c>
      <c r="E1104" s="10" t="s">
        <v>262</v>
      </c>
      <c r="F1104" s="27">
        <v>4174.751504721</v>
      </c>
      <c r="G1104" s="27">
        <f t="shared" si="81"/>
        <v>3214.56</v>
      </c>
      <c r="H1104" s="27">
        <f t="shared" si="82"/>
        <v>2797.08</v>
      </c>
      <c r="I1104" s="27">
        <f t="shared" si="83"/>
        <v>2546.6</v>
      </c>
    </row>
    <row r="1105" spans="1:9" ht="10.5">
      <c r="A1105" s="10" t="s">
        <v>1553</v>
      </c>
      <c r="B1105" s="11">
        <v>6418677184888</v>
      </c>
      <c r="C1105" s="12"/>
      <c r="D1105" s="21" t="s">
        <v>1271</v>
      </c>
      <c r="E1105" s="10" t="s">
        <v>263</v>
      </c>
      <c r="F1105" s="27">
        <v>6571.728775794001</v>
      </c>
      <c r="G1105" s="27">
        <f t="shared" si="81"/>
        <v>5060.23</v>
      </c>
      <c r="H1105" s="27">
        <f t="shared" si="82"/>
        <v>4403.06</v>
      </c>
      <c r="I1105" s="27">
        <f t="shared" si="83"/>
        <v>4008.75</v>
      </c>
    </row>
    <row r="1106" spans="1:9" ht="10.5">
      <c r="A1106" s="10" t="s">
        <v>1554</v>
      </c>
      <c r="B1106" s="11">
        <v>6438100112844</v>
      </c>
      <c r="C1106" s="12"/>
      <c r="D1106" s="21" t="s">
        <v>1271</v>
      </c>
      <c r="E1106" s="10" t="s">
        <v>1555</v>
      </c>
      <c r="F1106" s="27">
        <v>5134.355303374501</v>
      </c>
      <c r="G1106" s="27">
        <f t="shared" si="81"/>
        <v>3953.45</v>
      </c>
      <c r="H1106" s="27">
        <f t="shared" si="82"/>
        <v>3440.02</v>
      </c>
      <c r="I1106" s="27">
        <f t="shared" si="83"/>
        <v>3131.96</v>
      </c>
    </row>
    <row r="1107" spans="1:9" ht="10.5">
      <c r="A1107" s="10" t="s">
        <v>1556</v>
      </c>
      <c r="B1107" s="11">
        <v>6418677184895</v>
      </c>
      <c r="C1107" s="12"/>
      <c r="D1107" s="21" t="s">
        <v>1271</v>
      </c>
      <c r="E1107" s="10" t="s">
        <v>264</v>
      </c>
      <c r="F1107" s="27">
        <v>6864.6553176180005</v>
      </c>
      <c r="G1107" s="27">
        <f t="shared" si="81"/>
        <v>5285.78</v>
      </c>
      <c r="H1107" s="27">
        <f t="shared" si="82"/>
        <v>4599.32</v>
      </c>
      <c r="I1107" s="27">
        <f t="shared" si="83"/>
        <v>4187.44</v>
      </c>
    </row>
    <row r="1108" spans="1:9" ht="10.5">
      <c r="A1108" s="10" t="s">
        <v>1557</v>
      </c>
      <c r="B1108" s="11">
        <v>6418677164248</v>
      </c>
      <c r="C1108" s="12"/>
      <c r="D1108" s="21" t="s">
        <v>1271</v>
      </c>
      <c r="E1108" s="10" t="s">
        <v>1558</v>
      </c>
      <c r="F1108" s="27">
        <v>1480.8070791255002</v>
      </c>
      <c r="G1108" s="27">
        <f t="shared" si="81"/>
        <v>1140.22</v>
      </c>
      <c r="H1108" s="27">
        <f t="shared" si="82"/>
        <v>992.14</v>
      </c>
      <c r="I1108" s="27">
        <f t="shared" si="83"/>
        <v>903.29</v>
      </c>
    </row>
    <row r="1109" spans="1:9" ht="10.5">
      <c r="A1109" s="10" t="s">
        <v>1559</v>
      </c>
      <c r="B1109" s="11">
        <v>6418677164255</v>
      </c>
      <c r="C1109" s="12"/>
      <c r="D1109" s="21" t="s">
        <v>1271</v>
      </c>
      <c r="E1109" s="10" t="s">
        <v>1560</v>
      </c>
      <c r="F1109" s="27">
        <v>1608.0804195225</v>
      </c>
      <c r="G1109" s="27">
        <f t="shared" si="81"/>
        <v>1238.22</v>
      </c>
      <c r="H1109" s="27">
        <f t="shared" si="82"/>
        <v>1077.41</v>
      </c>
      <c r="I1109" s="27">
        <f t="shared" si="83"/>
        <v>980.93</v>
      </c>
    </row>
    <row r="1110" spans="1:9" ht="10.5">
      <c r="A1110" s="10" t="s">
        <v>1561</v>
      </c>
      <c r="B1110" s="11">
        <v>6418677164262</v>
      </c>
      <c r="C1110" s="12"/>
      <c r="D1110" s="21" t="s">
        <v>1271</v>
      </c>
      <c r="E1110" s="10" t="s">
        <v>1562</v>
      </c>
      <c r="F1110" s="27">
        <v>2193.9454223820007</v>
      </c>
      <c r="G1110" s="27">
        <f t="shared" si="81"/>
        <v>1689.34</v>
      </c>
      <c r="H1110" s="27">
        <f t="shared" si="82"/>
        <v>1469.94</v>
      </c>
      <c r="I1110" s="27">
        <f t="shared" si="83"/>
        <v>1338.31</v>
      </c>
    </row>
    <row r="1111" spans="1:9" ht="10.5">
      <c r="A1111" s="10" t="s">
        <v>1563</v>
      </c>
      <c r="B1111" s="11">
        <v>6418677164279</v>
      </c>
      <c r="C1111" s="12"/>
      <c r="D1111" s="21" t="s">
        <v>1271</v>
      </c>
      <c r="E1111" s="10" t="s">
        <v>1564</v>
      </c>
      <c r="F1111" s="27">
        <v>2292.9344738895006</v>
      </c>
      <c r="G1111" s="27">
        <f t="shared" si="81"/>
        <v>1765.56</v>
      </c>
      <c r="H1111" s="27">
        <f t="shared" si="82"/>
        <v>1536.27</v>
      </c>
      <c r="I1111" s="27">
        <f t="shared" si="83"/>
        <v>1398.69</v>
      </c>
    </row>
    <row r="1112" spans="1:9" ht="10.5">
      <c r="A1112" s="10" t="s">
        <v>1565</v>
      </c>
      <c r="B1112" s="11">
        <v>6418677182600</v>
      </c>
      <c r="C1112" s="12"/>
      <c r="D1112" s="21" t="s">
        <v>1271</v>
      </c>
      <c r="E1112" s="10" t="s">
        <v>1566</v>
      </c>
      <c r="F1112" s="27">
        <v>3064.6557416685005</v>
      </c>
      <c r="G1112" s="27">
        <f t="shared" si="81"/>
        <v>2359.78</v>
      </c>
      <c r="H1112" s="27">
        <f t="shared" si="82"/>
        <v>2053.32</v>
      </c>
      <c r="I1112" s="27">
        <f t="shared" si="83"/>
        <v>1869.44</v>
      </c>
    </row>
    <row r="1113" spans="1:9" ht="10.5">
      <c r="A1113" s="10" t="s">
        <v>1567</v>
      </c>
      <c r="B1113" s="11">
        <v>6418677164286</v>
      </c>
      <c r="C1113" s="12"/>
      <c r="D1113" s="21" t="s">
        <v>1271</v>
      </c>
      <c r="E1113" s="10" t="s">
        <v>1568</v>
      </c>
      <c r="F1113" s="27">
        <v>2493.9400566255003</v>
      </c>
      <c r="G1113" s="27">
        <f t="shared" si="81"/>
        <v>1920.33</v>
      </c>
      <c r="H1113" s="27">
        <f t="shared" si="82"/>
        <v>1670.94</v>
      </c>
      <c r="I1113" s="27">
        <f t="shared" si="83"/>
        <v>1521.3</v>
      </c>
    </row>
    <row r="1114" spans="1:9" ht="10.5">
      <c r="A1114" s="10" t="s">
        <v>1569</v>
      </c>
      <c r="B1114" s="11">
        <v>6418677182617</v>
      </c>
      <c r="C1114" s="12"/>
      <c r="D1114" s="21" t="s">
        <v>1271</v>
      </c>
      <c r="E1114" s="10" t="s">
        <v>1570</v>
      </c>
      <c r="F1114" s="27">
        <v>2549.4955014270004</v>
      </c>
      <c r="G1114" s="27">
        <f t="shared" si="81"/>
        <v>1963.11</v>
      </c>
      <c r="H1114" s="27">
        <f t="shared" si="82"/>
        <v>1708.16</v>
      </c>
      <c r="I1114" s="27">
        <f t="shared" si="83"/>
        <v>1555.19</v>
      </c>
    </row>
    <row r="1115" spans="1:9" ht="10.5">
      <c r="A1115" s="10" t="s">
        <v>1571</v>
      </c>
      <c r="B1115" s="11">
        <v>6418677164293</v>
      </c>
      <c r="C1115" s="12"/>
      <c r="D1115" s="21" t="s">
        <v>1271</v>
      </c>
      <c r="E1115" s="10" t="s">
        <v>1572</v>
      </c>
      <c r="F1115" s="27">
        <v>3594.953380515001</v>
      </c>
      <c r="G1115" s="27">
        <f t="shared" si="81"/>
        <v>2768.11</v>
      </c>
      <c r="H1115" s="27">
        <f t="shared" si="82"/>
        <v>2408.62</v>
      </c>
      <c r="I1115" s="27">
        <f t="shared" si="83"/>
        <v>2192.92</v>
      </c>
    </row>
    <row r="1116" spans="1:9" ht="10.5">
      <c r="A1116" s="10" t="s">
        <v>1573</v>
      </c>
      <c r="B1116" s="11">
        <v>6418677182624</v>
      </c>
      <c r="C1116" s="12"/>
      <c r="D1116" s="21" t="s">
        <v>1271</v>
      </c>
      <c r="E1116" s="10" t="s">
        <v>1574</v>
      </c>
      <c r="F1116" s="27">
        <v>4189.900822537501</v>
      </c>
      <c r="G1116" s="27">
        <f t="shared" si="81"/>
        <v>3226.22</v>
      </c>
      <c r="H1116" s="27">
        <f t="shared" si="82"/>
        <v>2807.23</v>
      </c>
      <c r="I1116" s="27">
        <f t="shared" si="83"/>
        <v>2555.84</v>
      </c>
    </row>
    <row r="1117" spans="1:9" ht="10.5">
      <c r="A1117" s="10" t="s">
        <v>1575</v>
      </c>
      <c r="B1117" s="11">
        <v>6438100112943</v>
      </c>
      <c r="C1117" s="12"/>
      <c r="D1117" s="21" t="s">
        <v>1271</v>
      </c>
      <c r="E1117" s="10" t="s">
        <v>1576</v>
      </c>
      <c r="F1117" s="27">
        <v>3082.832539206001</v>
      </c>
      <c r="G1117" s="27">
        <f t="shared" si="81"/>
        <v>2373.78</v>
      </c>
      <c r="H1117" s="27">
        <f t="shared" si="82"/>
        <v>2065.5</v>
      </c>
      <c r="I1117" s="27">
        <f t="shared" si="83"/>
        <v>1880.53</v>
      </c>
    </row>
    <row r="1118" spans="1:9" ht="10.5">
      <c r="A1118" s="10" t="s">
        <v>1577</v>
      </c>
      <c r="B1118" s="11">
        <v>6418677164309</v>
      </c>
      <c r="C1118" s="12"/>
      <c r="D1118" s="21" t="s">
        <v>1271</v>
      </c>
      <c r="E1118" s="10" t="s">
        <v>1578</v>
      </c>
      <c r="F1118" s="27">
        <v>4491.921722736001</v>
      </c>
      <c r="G1118" s="27">
        <f t="shared" si="81"/>
        <v>3458.78</v>
      </c>
      <c r="H1118" s="27">
        <f t="shared" si="82"/>
        <v>3009.59</v>
      </c>
      <c r="I1118" s="27">
        <f t="shared" si="83"/>
        <v>2740.07</v>
      </c>
    </row>
    <row r="1119" spans="1:9" ht="10.5">
      <c r="A1119" s="10" t="s">
        <v>1579</v>
      </c>
      <c r="B1119" s="11">
        <v>6418677164316</v>
      </c>
      <c r="C1119" s="12"/>
      <c r="D1119" s="21" t="s">
        <v>1271</v>
      </c>
      <c r="E1119" s="10" t="s">
        <v>1580</v>
      </c>
      <c r="F1119" s="27">
        <v>1044.4447461105</v>
      </c>
      <c r="G1119" s="27">
        <f t="shared" si="81"/>
        <v>804.22</v>
      </c>
      <c r="H1119" s="27">
        <f t="shared" si="82"/>
        <v>699.78</v>
      </c>
      <c r="I1119" s="27">
        <f t="shared" si="83"/>
        <v>637.11</v>
      </c>
    </row>
    <row r="1120" spans="1:9" ht="10.5">
      <c r="A1120" s="10" t="s">
        <v>1581</v>
      </c>
      <c r="B1120" s="11">
        <v>6418677164323</v>
      </c>
      <c r="C1120" s="12"/>
      <c r="D1120" s="21" t="s">
        <v>1271</v>
      </c>
      <c r="E1120" s="10" t="s">
        <v>1582</v>
      </c>
      <c r="F1120" s="27">
        <v>1181.8255778595</v>
      </c>
      <c r="G1120" s="27">
        <f t="shared" si="81"/>
        <v>910.01</v>
      </c>
      <c r="H1120" s="27">
        <f t="shared" si="82"/>
        <v>791.82</v>
      </c>
      <c r="I1120" s="27">
        <f t="shared" si="83"/>
        <v>720.91</v>
      </c>
    </row>
    <row r="1121" spans="1:9" ht="10.5">
      <c r="A1121" s="10" t="s">
        <v>1583</v>
      </c>
      <c r="B1121" s="11">
        <v>6418677164330</v>
      </c>
      <c r="C1121" s="12"/>
      <c r="D1121" s="21" t="s">
        <v>1271</v>
      </c>
      <c r="E1121" s="10" t="s">
        <v>1584</v>
      </c>
      <c r="F1121" s="27">
        <v>1390.9123859925003</v>
      </c>
      <c r="G1121" s="27">
        <f t="shared" si="81"/>
        <v>1071</v>
      </c>
      <c r="H1121" s="27">
        <f t="shared" si="82"/>
        <v>931.91</v>
      </c>
      <c r="I1121" s="27">
        <f t="shared" si="83"/>
        <v>848.46</v>
      </c>
    </row>
    <row r="1122" spans="1:9" ht="10.5">
      <c r="A1122" s="10" t="s">
        <v>1585</v>
      </c>
      <c r="B1122" s="11">
        <v>6418677164347</v>
      </c>
      <c r="C1122" s="12"/>
      <c r="D1122" s="21" t="s">
        <v>1271</v>
      </c>
      <c r="E1122" s="10" t="s">
        <v>1586</v>
      </c>
      <c r="F1122" s="27">
        <v>1438.3866053970003</v>
      </c>
      <c r="G1122" s="27">
        <f t="shared" si="81"/>
        <v>1107.56</v>
      </c>
      <c r="H1122" s="27">
        <f t="shared" si="82"/>
        <v>963.72</v>
      </c>
      <c r="I1122" s="27">
        <f t="shared" si="83"/>
        <v>877.42</v>
      </c>
    </row>
    <row r="1123" spans="1:9" ht="10.5">
      <c r="A1123" s="10" t="s">
        <v>1587</v>
      </c>
      <c r="B1123" s="11">
        <v>6418677164354</v>
      </c>
      <c r="C1123" s="12"/>
      <c r="D1123" s="21" t="s">
        <v>1271</v>
      </c>
      <c r="E1123" s="10" t="s">
        <v>1588</v>
      </c>
      <c r="F1123" s="27">
        <v>1764.6511817865003</v>
      </c>
      <c r="G1123" s="27">
        <f t="shared" si="81"/>
        <v>1358.78</v>
      </c>
      <c r="H1123" s="27">
        <f t="shared" si="82"/>
        <v>1182.32</v>
      </c>
      <c r="I1123" s="27">
        <f t="shared" si="83"/>
        <v>1076.44</v>
      </c>
    </row>
    <row r="1124" spans="1:9" ht="10.5">
      <c r="A1124" s="10" t="s">
        <v>1589</v>
      </c>
      <c r="B1124" s="11">
        <v>6418677164361</v>
      </c>
      <c r="C1124" s="12"/>
      <c r="D1124" s="21" t="s">
        <v>1271</v>
      </c>
      <c r="E1124" s="10" t="s">
        <v>1590</v>
      </c>
      <c r="F1124" s="27">
        <v>2504.0475479775</v>
      </c>
      <c r="G1124" s="27">
        <f t="shared" si="81"/>
        <v>1928.12</v>
      </c>
      <c r="H1124" s="27">
        <f t="shared" si="82"/>
        <v>1677.71</v>
      </c>
      <c r="I1124" s="27">
        <f t="shared" si="83"/>
        <v>1527.47</v>
      </c>
    </row>
    <row r="1125" spans="1:9" ht="10.5">
      <c r="A1125" s="10" t="s">
        <v>1591</v>
      </c>
      <c r="B1125" s="11">
        <v>6438100112936</v>
      </c>
      <c r="C1125" s="12"/>
      <c r="D1125" s="21" t="s">
        <v>1271</v>
      </c>
      <c r="E1125" s="10" t="s">
        <v>1592</v>
      </c>
      <c r="F1125" s="27">
        <v>2459.6008082940007</v>
      </c>
      <c r="G1125" s="27">
        <f t="shared" si="81"/>
        <v>1893.89</v>
      </c>
      <c r="H1125" s="27">
        <f t="shared" si="82"/>
        <v>1647.93</v>
      </c>
      <c r="I1125" s="27">
        <f t="shared" si="83"/>
        <v>1500.36</v>
      </c>
    </row>
    <row r="1126" spans="1:9" ht="10.5">
      <c r="A1126" s="10" t="s">
        <v>1593</v>
      </c>
      <c r="B1126" s="11">
        <v>6418677164378</v>
      </c>
      <c r="C1126" s="12"/>
      <c r="D1126" s="21" t="s">
        <v>1271</v>
      </c>
      <c r="E1126" s="10" t="s">
        <v>1594</v>
      </c>
      <c r="F1126" s="27">
        <v>2761.6217084925</v>
      </c>
      <c r="G1126" s="27">
        <f t="shared" si="81"/>
        <v>2126.45</v>
      </c>
      <c r="H1126" s="27">
        <f t="shared" si="82"/>
        <v>1850.29</v>
      </c>
      <c r="I1126" s="27">
        <f t="shared" si="83"/>
        <v>1684.59</v>
      </c>
    </row>
    <row r="1127" spans="1:9" ht="10.5">
      <c r="A1127" s="10" t="s">
        <v>1595</v>
      </c>
      <c r="B1127" s="11">
        <v>6418677172120</v>
      </c>
      <c r="C1127" s="12"/>
      <c r="D1127" s="21" t="s">
        <v>1271</v>
      </c>
      <c r="E1127" s="10" t="s">
        <v>1596</v>
      </c>
      <c r="F1127" s="27">
        <v>1826.2615860300004</v>
      </c>
      <c r="G1127" s="27">
        <f t="shared" si="81"/>
        <v>1406.22</v>
      </c>
      <c r="H1127" s="27">
        <f t="shared" si="82"/>
        <v>1223.6</v>
      </c>
      <c r="I1127" s="27">
        <f t="shared" si="83"/>
        <v>1114.02</v>
      </c>
    </row>
    <row r="1128" spans="1:9" ht="10.5">
      <c r="A1128" s="10" t="s">
        <v>1597</v>
      </c>
      <c r="B1128" s="11">
        <v>6418677172137</v>
      </c>
      <c r="C1128" s="12"/>
      <c r="D1128" s="21" t="s">
        <v>1271</v>
      </c>
      <c r="E1128" s="10" t="s">
        <v>1598</v>
      </c>
      <c r="F1128" s="27">
        <v>2235.3527631330003</v>
      </c>
      <c r="G1128" s="27">
        <f t="shared" si="81"/>
        <v>1721.22</v>
      </c>
      <c r="H1128" s="27">
        <f t="shared" si="82"/>
        <v>1497.69</v>
      </c>
      <c r="I1128" s="27">
        <f t="shared" si="83"/>
        <v>1363.57</v>
      </c>
    </row>
    <row r="1129" spans="1:9" ht="10.5">
      <c r="A1129" s="10" t="s">
        <v>1599</v>
      </c>
      <c r="B1129" s="11">
        <v>6418677172144</v>
      </c>
      <c r="C1129" s="12"/>
      <c r="D1129" s="21" t="s">
        <v>1271</v>
      </c>
      <c r="E1129" s="10" t="s">
        <v>1600</v>
      </c>
      <c r="F1129" s="27">
        <v>2758.5942287715</v>
      </c>
      <c r="G1129" s="27">
        <f t="shared" si="81"/>
        <v>2124.12</v>
      </c>
      <c r="H1129" s="27">
        <f t="shared" si="82"/>
        <v>1848.26</v>
      </c>
      <c r="I1129" s="27">
        <f t="shared" si="83"/>
        <v>1682.74</v>
      </c>
    </row>
    <row r="1130" spans="1:9" ht="10.5">
      <c r="A1130" s="10" t="s">
        <v>1601</v>
      </c>
      <c r="B1130" s="11">
        <v>6418677172151</v>
      </c>
      <c r="C1130" s="12"/>
      <c r="D1130" s="21" t="s">
        <v>1271</v>
      </c>
      <c r="E1130" s="10" t="s">
        <v>1602</v>
      </c>
      <c r="F1130" s="27">
        <v>2969.7073028595005</v>
      </c>
      <c r="G1130" s="27">
        <f t="shared" si="81"/>
        <v>2286.67</v>
      </c>
      <c r="H1130" s="27">
        <f t="shared" si="82"/>
        <v>1989.7</v>
      </c>
      <c r="I1130" s="27">
        <f t="shared" si="83"/>
        <v>1811.52</v>
      </c>
    </row>
    <row r="1131" spans="1:9" ht="10.5">
      <c r="A1131" s="10" t="s">
        <v>1603</v>
      </c>
      <c r="B1131" s="11">
        <v>6418677172168</v>
      </c>
      <c r="C1131" s="12"/>
      <c r="D1131" s="21" t="s">
        <v>1271</v>
      </c>
      <c r="E1131" s="10" t="s">
        <v>1604</v>
      </c>
      <c r="F1131" s="27">
        <v>3374.757867264</v>
      </c>
      <c r="G1131" s="27">
        <f t="shared" si="81"/>
        <v>2598.56</v>
      </c>
      <c r="H1131" s="27">
        <f t="shared" si="82"/>
        <v>2261.09</v>
      </c>
      <c r="I1131" s="27">
        <f t="shared" si="83"/>
        <v>2058.6</v>
      </c>
    </row>
    <row r="1132" spans="1:9" ht="10.5">
      <c r="A1132" s="10" t="s">
        <v>1605</v>
      </c>
      <c r="B1132" s="11">
        <v>6418677172175</v>
      </c>
      <c r="C1132" s="12"/>
      <c r="D1132" s="21" t="s">
        <v>1271</v>
      </c>
      <c r="E1132" s="10" t="s">
        <v>1606</v>
      </c>
      <c r="F1132" s="27">
        <v>5070.718633176</v>
      </c>
      <c r="G1132" s="27">
        <f t="shared" si="81"/>
        <v>3904.45</v>
      </c>
      <c r="H1132" s="27">
        <f t="shared" si="82"/>
        <v>3397.38</v>
      </c>
      <c r="I1132" s="27">
        <f t="shared" si="83"/>
        <v>3093.14</v>
      </c>
    </row>
    <row r="1133" spans="1:9" ht="10.5">
      <c r="A1133" s="10" t="s">
        <v>1607</v>
      </c>
      <c r="B1133" s="11">
        <v>6438100112899</v>
      </c>
      <c r="C1133" s="12"/>
      <c r="D1133" s="21" t="s">
        <v>1271</v>
      </c>
      <c r="E1133" s="10" t="s">
        <v>1608</v>
      </c>
      <c r="F1133" s="27">
        <v>4681.8305195655</v>
      </c>
      <c r="G1133" s="27">
        <f t="shared" si="81"/>
        <v>3605.01</v>
      </c>
      <c r="H1133" s="27">
        <f t="shared" si="82"/>
        <v>3136.83</v>
      </c>
      <c r="I1133" s="27">
        <f t="shared" si="83"/>
        <v>2855.92</v>
      </c>
    </row>
    <row r="1134" spans="1:9" ht="10.5">
      <c r="A1134" s="10" t="s">
        <v>1609</v>
      </c>
      <c r="B1134" s="11">
        <v>6418677172182</v>
      </c>
      <c r="C1134" s="12"/>
      <c r="D1134" s="21" t="s">
        <v>1271</v>
      </c>
      <c r="E1134" s="10" t="s">
        <v>1610</v>
      </c>
      <c r="F1134" s="27">
        <v>6167.691344367001</v>
      </c>
      <c r="G1134" s="27">
        <f t="shared" si="81"/>
        <v>4749.12</v>
      </c>
      <c r="H1134" s="27">
        <f t="shared" si="82"/>
        <v>4132.35</v>
      </c>
      <c r="I1134" s="27">
        <f t="shared" si="83"/>
        <v>3762.29</v>
      </c>
    </row>
    <row r="1135" spans="1:9" ht="10.5">
      <c r="A1135" s="10" t="s">
        <v>1611</v>
      </c>
      <c r="B1135" s="11">
        <v>6418677172199</v>
      </c>
      <c r="C1135" s="12"/>
      <c r="D1135" s="21" t="s">
        <v>1271</v>
      </c>
      <c r="E1135" s="10" t="s">
        <v>1612</v>
      </c>
      <c r="F1135" s="27">
        <v>1915.1550653970003</v>
      </c>
      <c r="G1135" s="27">
        <f t="shared" si="81"/>
        <v>1474.67</v>
      </c>
      <c r="H1135" s="27">
        <f t="shared" si="82"/>
        <v>1283.15</v>
      </c>
      <c r="I1135" s="27">
        <f t="shared" si="83"/>
        <v>1168.24</v>
      </c>
    </row>
    <row r="1136" spans="1:9" ht="10.5">
      <c r="A1136" s="10" t="s">
        <v>1613</v>
      </c>
      <c r="B1136" s="11">
        <v>6418677172205</v>
      </c>
      <c r="C1136" s="12"/>
      <c r="D1136" s="21" t="s">
        <v>1271</v>
      </c>
      <c r="E1136" s="10" t="s">
        <v>1614</v>
      </c>
      <c r="F1136" s="27">
        <v>2223.2309250375</v>
      </c>
      <c r="G1136" s="27">
        <f t="shared" si="81"/>
        <v>1711.89</v>
      </c>
      <c r="H1136" s="27">
        <f t="shared" si="82"/>
        <v>1489.56</v>
      </c>
      <c r="I1136" s="27">
        <f t="shared" si="83"/>
        <v>1356.17</v>
      </c>
    </row>
    <row r="1137" spans="1:9" ht="10.5">
      <c r="A1137" s="10" t="s">
        <v>1615</v>
      </c>
      <c r="B1137" s="11">
        <v>6418677172212</v>
      </c>
      <c r="C1137" s="12"/>
      <c r="D1137" s="21" t="s">
        <v>1271</v>
      </c>
      <c r="E1137" s="10" t="s">
        <v>1616</v>
      </c>
      <c r="F1137" s="27">
        <v>2834.3527370655</v>
      </c>
      <c r="G1137" s="27">
        <f t="shared" si="81"/>
        <v>2182.45</v>
      </c>
      <c r="H1137" s="27">
        <f t="shared" si="82"/>
        <v>1899.02</v>
      </c>
      <c r="I1137" s="27">
        <f t="shared" si="83"/>
        <v>1728.96</v>
      </c>
    </row>
    <row r="1138" spans="1:9" ht="10.5">
      <c r="A1138" s="10" t="s">
        <v>1617</v>
      </c>
      <c r="B1138" s="11">
        <v>6418677172229</v>
      </c>
      <c r="C1138" s="12"/>
      <c r="D1138" s="21" t="s">
        <v>1271</v>
      </c>
      <c r="E1138" s="10" t="s">
        <v>1618</v>
      </c>
      <c r="F1138" s="27">
        <v>2892.935661588</v>
      </c>
      <c r="G1138" s="27">
        <f t="shared" si="81"/>
        <v>2227.56</v>
      </c>
      <c r="H1138" s="27">
        <f t="shared" si="82"/>
        <v>1938.27</v>
      </c>
      <c r="I1138" s="27">
        <f t="shared" si="83"/>
        <v>1764.69</v>
      </c>
    </row>
    <row r="1139" spans="1:9" ht="10.5">
      <c r="A1139" s="10" t="s">
        <v>1619</v>
      </c>
      <c r="B1139" s="11">
        <v>6418677172236</v>
      </c>
      <c r="C1139" s="12"/>
      <c r="D1139" s="21" t="s">
        <v>1271</v>
      </c>
      <c r="E1139" s="10" t="s">
        <v>1620</v>
      </c>
      <c r="F1139" s="27">
        <v>3297.9862259925003</v>
      </c>
      <c r="G1139" s="27">
        <f t="shared" si="81"/>
        <v>2539.45</v>
      </c>
      <c r="H1139" s="27">
        <f t="shared" si="82"/>
        <v>2209.65</v>
      </c>
      <c r="I1139" s="27">
        <f t="shared" si="83"/>
        <v>2011.77</v>
      </c>
    </row>
    <row r="1140" spans="1:9" ht="10.5">
      <c r="A1140" s="10" t="s">
        <v>1621</v>
      </c>
      <c r="B1140" s="11">
        <v>6418677172243</v>
      </c>
      <c r="C1140" s="12"/>
      <c r="D1140" s="21" t="s">
        <v>1271</v>
      </c>
      <c r="E1140" s="10" t="s">
        <v>1622</v>
      </c>
      <c r="F1140" s="27">
        <v>5140.4102628165</v>
      </c>
      <c r="G1140" s="27">
        <f t="shared" si="81"/>
        <v>3958.12</v>
      </c>
      <c r="H1140" s="27">
        <f t="shared" si="82"/>
        <v>3444.07</v>
      </c>
      <c r="I1140" s="27">
        <f t="shared" si="83"/>
        <v>3135.65</v>
      </c>
    </row>
    <row r="1141" spans="1:9" ht="10.5">
      <c r="A1141" s="10" t="s">
        <v>1623</v>
      </c>
      <c r="B1141" s="11">
        <v>6438100112875</v>
      </c>
      <c r="C1141" s="12"/>
      <c r="D1141" s="21" t="s">
        <v>1271</v>
      </c>
      <c r="E1141" s="10" t="s">
        <v>1624</v>
      </c>
      <c r="F1141" s="27">
        <v>4625.261941786501</v>
      </c>
      <c r="G1141" s="27">
        <f t="shared" si="81"/>
        <v>3561.45</v>
      </c>
      <c r="H1141" s="27">
        <f t="shared" si="82"/>
        <v>3098.93</v>
      </c>
      <c r="I1141" s="27">
        <f t="shared" si="83"/>
        <v>2821.41</v>
      </c>
    </row>
    <row r="1142" spans="1:9" ht="10.5">
      <c r="A1142" s="10" t="s">
        <v>1625</v>
      </c>
      <c r="B1142" s="11">
        <v>6418677172250</v>
      </c>
      <c r="C1142" s="12"/>
      <c r="D1142" s="21" t="s">
        <v>1271</v>
      </c>
      <c r="E1142" s="10" t="s">
        <v>1626</v>
      </c>
      <c r="F1142" s="27">
        <v>6116.176512264001</v>
      </c>
      <c r="G1142" s="27">
        <f t="shared" si="81"/>
        <v>4709.46</v>
      </c>
      <c r="H1142" s="27">
        <f t="shared" si="82"/>
        <v>4097.84</v>
      </c>
      <c r="I1142" s="27">
        <f t="shared" si="83"/>
        <v>3730.87</v>
      </c>
    </row>
    <row r="1143" spans="1:9" ht="10.5">
      <c r="A1143" s="10" t="s">
        <v>1627</v>
      </c>
      <c r="B1143" s="11">
        <v>6418677182167</v>
      </c>
      <c r="C1143" s="12"/>
      <c r="D1143" s="21" t="s">
        <v>1271</v>
      </c>
      <c r="E1143" s="10" t="s">
        <v>265</v>
      </c>
      <c r="F1143" s="27">
        <v>2615.1584375805005</v>
      </c>
      <c r="G1143" s="27">
        <f aca="true" t="shared" si="84" ref="G1143:G1205">ROUND((F1143*0.77),2)</f>
        <v>2013.67</v>
      </c>
      <c r="H1143" s="27">
        <f t="shared" si="82"/>
        <v>1752.16</v>
      </c>
      <c r="I1143" s="27">
        <f t="shared" si="83"/>
        <v>1595.25</v>
      </c>
    </row>
    <row r="1144" spans="1:9" ht="10.5">
      <c r="A1144" s="10" t="s">
        <v>1628</v>
      </c>
      <c r="B1144" s="11">
        <v>6418677182174</v>
      </c>
      <c r="C1144" s="12"/>
      <c r="D1144" s="21" t="s">
        <v>1271</v>
      </c>
      <c r="E1144" s="10" t="s">
        <v>266</v>
      </c>
      <c r="F1144" s="27">
        <v>3133.3342383315007</v>
      </c>
      <c r="G1144" s="27">
        <f t="shared" si="84"/>
        <v>2412.67</v>
      </c>
      <c r="H1144" s="27">
        <f t="shared" si="82"/>
        <v>2099.33</v>
      </c>
      <c r="I1144" s="27">
        <f t="shared" si="83"/>
        <v>1911.33</v>
      </c>
    </row>
    <row r="1145" spans="1:9" ht="10.5">
      <c r="A1145" s="10" t="s">
        <v>1629</v>
      </c>
      <c r="B1145" s="11">
        <v>6418677182181</v>
      </c>
      <c r="C1145" s="12"/>
      <c r="D1145" s="21" t="s">
        <v>1271</v>
      </c>
      <c r="E1145" s="10" t="s">
        <v>267</v>
      </c>
      <c r="F1145" s="27">
        <v>3744.4560503595008</v>
      </c>
      <c r="G1145" s="27">
        <f t="shared" si="84"/>
        <v>2883.23</v>
      </c>
      <c r="H1145" s="27">
        <f t="shared" si="82"/>
        <v>2508.79</v>
      </c>
      <c r="I1145" s="27">
        <f t="shared" si="83"/>
        <v>2284.12</v>
      </c>
    </row>
    <row r="1146" spans="1:9" ht="10.5">
      <c r="A1146" s="10" t="s">
        <v>1630</v>
      </c>
      <c r="B1146" s="11">
        <v>6418677182198</v>
      </c>
      <c r="C1146" s="12"/>
      <c r="D1146" s="21" t="s">
        <v>1271</v>
      </c>
      <c r="E1146" s="10" t="s">
        <v>268</v>
      </c>
      <c r="F1146" s="27">
        <v>3874.756870477501</v>
      </c>
      <c r="G1146" s="27">
        <f t="shared" si="84"/>
        <v>2983.56</v>
      </c>
      <c r="H1146" s="27">
        <f t="shared" si="82"/>
        <v>2596.09</v>
      </c>
      <c r="I1146" s="27">
        <f t="shared" si="83"/>
        <v>2363.6</v>
      </c>
    </row>
    <row r="1147" spans="1:9" ht="10.5">
      <c r="A1147" s="10" t="s">
        <v>1631</v>
      </c>
      <c r="B1147" s="11">
        <v>6418677182204</v>
      </c>
      <c r="C1147" s="12"/>
      <c r="D1147" s="21" t="s">
        <v>1271</v>
      </c>
      <c r="E1147" s="10" t="s">
        <v>269</v>
      </c>
      <c r="F1147" s="27">
        <v>4719.197247618001</v>
      </c>
      <c r="G1147" s="27">
        <f t="shared" si="84"/>
        <v>3633.78</v>
      </c>
      <c r="H1147" s="27">
        <f t="shared" si="82"/>
        <v>3161.86</v>
      </c>
      <c r="I1147" s="27">
        <f t="shared" si="83"/>
        <v>2878.71</v>
      </c>
    </row>
    <row r="1148" spans="1:9" ht="10.5">
      <c r="A1148" s="10" t="s">
        <v>1632</v>
      </c>
      <c r="B1148" s="11">
        <v>6418677182211</v>
      </c>
      <c r="C1148" s="12"/>
      <c r="D1148" s="21" t="s">
        <v>1271</v>
      </c>
      <c r="E1148" s="10" t="s">
        <v>270</v>
      </c>
      <c r="F1148" s="27">
        <v>7151.526900000002</v>
      </c>
      <c r="G1148" s="27">
        <f t="shared" si="84"/>
        <v>5506.68</v>
      </c>
      <c r="H1148" s="27">
        <f t="shared" si="82"/>
        <v>4791.52</v>
      </c>
      <c r="I1148" s="27">
        <f t="shared" si="83"/>
        <v>4362.43</v>
      </c>
    </row>
    <row r="1149" spans="1:9" ht="10.5">
      <c r="A1149" s="10" t="s">
        <v>1633</v>
      </c>
      <c r="B1149" s="11">
        <v>6438100112905</v>
      </c>
      <c r="C1149" s="12"/>
      <c r="D1149" s="21" t="s">
        <v>1271</v>
      </c>
      <c r="E1149" s="10" t="s">
        <v>1634</v>
      </c>
      <c r="F1149" s="27">
        <v>5942.430166228502</v>
      </c>
      <c r="G1149" s="27">
        <f t="shared" si="84"/>
        <v>4575.67</v>
      </c>
      <c r="H1149" s="27">
        <f t="shared" si="82"/>
        <v>3981.43</v>
      </c>
      <c r="I1149" s="27">
        <f t="shared" si="83"/>
        <v>3624.88</v>
      </c>
    </row>
    <row r="1150" spans="1:9" ht="10.5">
      <c r="A1150" s="10" t="s">
        <v>1635</v>
      </c>
      <c r="B1150" s="11">
        <v>6418677182228</v>
      </c>
      <c r="C1150" s="12"/>
      <c r="D1150" s="21" t="s">
        <v>1271</v>
      </c>
      <c r="E1150" s="10" t="s">
        <v>271</v>
      </c>
      <c r="F1150" s="27">
        <v>7633.349105676001</v>
      </c>
      <c r="G1150" s="27">
        <f t="shared" si="84"/>
        <v>5877.68</v>
      </c>
      <c r="H1150" s="27">
        <f t="shared" si="82"/>
        <v>5114.34</v>
      </c>
      <c r="I1150" s="27">
        <f t="shared" si="83"/>
        <v>4656.34</v>
      </c>
    </row>
    <row r="1151" spans="1:9" ht="10.5">
      <c r="A1151" s="10" t="s">
        <v>1636</v>
      </c>
      <c r="B1151" s="11">
        <v>6418677182235</v>
      </c>
      <c r="C1151" s="12"/>
      <c r="D1151" s="21" t="s">
        <v>1271</v>
      </c>
      <c r="E1151" s="10" t="s">
        <v>272</v>
      </c>
      <c r="F1151" s="27">
        <v>2581.8204030150005</v>
      </c>
      <c r="G1151" s="27">
        <f t="shared" si="84"/>
        <v>1988</v>
      </c>
      <c r="H1151" s="27">
        <f t="shared" si="82"/>
        <v>1729.82</v>
      </c>
      <c r="I1151" s="27">
        <f t="shared" si="83"/>
        <v>1574.91</v>
      </c>
    </row>
    <row r="1152" spans="1:9" ht="10.5">
      <c r="A1152" s="10" t="s">
        <v>1637</v>
      </c>
      <c r="B1152" s="11">
        <v>6418677182242</v>
      </c>
      <c r="C1152" s="12"/>
      <c r="D1152" s="21" t="s">
        <v>1271</v>
      </c>
      <c r="E1152" s="10" t="s">
        <v>273</v>
      </c>
      <c r="F1152" s="27">
        <v>3117.1717875375</v>
      </c>
      <c r="G1152" s="27">
        <f t="shared" si="84"/>
        <v>2400.22</v>
      </c>
      <c r="H1152" s="27">
        <f aca="true" t="shared" si="85" ref="H1152:H1214">ROUND((F1152*0.67),2)</f>
        <v>2088.51</v>
      </c>
      <c r="I1152" s="27">
        <f aca="true" t="shared" si="86" ref="I1152:I1214">ROUND((F1152*0.61),2)</f>
        <v>1901.47</v>
      </c>
    </row>
    <row r="1153" spans="1:9" ht="10.5">
      <c r="A1153" s="10" t="s">
        <v>1638</v>
      </c>
      <c r="B1153" s="11">
        <v>6418677182259</v>
      </c>
      <c r="C1153" s="12"/>
      <c r="D1153" s="21" t="s">
        <v>1271</v>
      </c>
      <c r="E1153" s="10" t="s">
        <v>274</v>
      </c>
      <c r="F1153" s="27">
        <v>3659.6031836910006</v>
      </c>
      <c r="G1153" s="27">
        <f t="shared" si="84"/>
        <v>2817.89</v>
      </c>
      <c r="H1153" s="27">
        <f t="shared" si="85"/>
        <v>2451.93</v>
      </c>
      <c r="I1153" s="27">
        <f t="shared" si="86"/>
        <v>2232.36</v>
      </c>
    </row>
    <row r="1154" spans="1:9" ht="10.5">
      <c r="A1154" s="10" t="s">
        <v>1639</v>
      </c>
      <c r="B1154" s="11">
        <v>6418677182266</v>
      </c>
      <c r="C1154" s="12"/>
      <c r="D1154" s="21" t="s">
        <v>1271</v>
      </c>
      <c r="E1154" s="10" t="s">
        <v>275</v>
      </c>
      <c r="F1154" s="27">
        <v>3874.756870477501</v>
      </c>
      <c r="G1154" s="27">
        <f t="shared" si="84"/>
        <v>2983.56</v>
      </c>
      <c r="H1154" s="27">
        <f t="shared" si="85"/>
        <v>2596.09</v>
      </c>
      <c r="I1154" s="27">
        <f t="shared" si="86"/>
        <v>2363.6</v>
      </c>
    </row>
    <row r="1155" spans="1:9" ht="10.5">
      <c r="A1155" s="10" t="s">
        <v>1640</v>
      </c>
      <c r="B1155" s="11">
        <v>6418677182273</v>
      </c>
      <c r="C1155" s="12"/>
      <c r="D1155" s="21" t="s">
        <v>1271</v>
      </c>
      <c r="E1155" s="10" t="s">
        <v>276</v>
      </c>
      <c r="F1155" s="27">
        <v>4632.330034206001</v>
      </c>
      <c r="G1155" s="27">
        <f t="shared" si="84"/>
        <v>3566.89</v>
      </c>
      <c r="H1155" s="27">
        <f t="shared" si="85"/>
        <v>3103.66</v>
      </c>
      <c r="I1155" s="27">
        <f t="shared" si="86"/>
        <v>2825.72</v>
      </c>
    </row>
    <row r="1156" spans="1:9" ht="10.5">
      <c r="A1156" s="10" t="s">
        <v>1641</v>
      </c>
      <c r="B1156" s="11">
        <v>6418677182280</v>
      </c>
      <c r="C1156" s="12"/>
      <c r="D1156" s="21" t="s">
        <v>1271</v>
      </c>
      <c r="E1156" s="10" t="s">
        <v>277</v>
      </c>
      <c r="F1156" s="27">
        <v>7159.6081253970015</v>
      </c>
      <c r="G1156" s="27">
        <f t="shared" si="84"/>
        <v>5512.9</v>
      </c>
      <c r="H1156" s="27">
        <f t="shared" si="85"/>
        <v>4796.94</v>
      </c>
      <c r="I1156" s="27">
        <f t="shared" si="86"/>
        <v>4367.36</v>
      </c>
    </row>
    <row r="1157" spans="1:9" ht="10.5">
      <c r="A1157" s="10" t="s">
        <v>1642</v>
      </c>
      <c r="B1157" s="11">
        <v>6438100112882</v>
      </c>
      <c r="C1157" s="12"/>
      <c r="D1157" s="21" t="s">
        <v>1271</v>
      </c>
      <c r="E1157" s="10" t="s">
        <v>1643</v>
      </c>
      <c r="F1157" s="27">
        <v>5761.627646985001</v>
      </c>
      <c r="G1157" s="27">
        <f t="shared" si="84"/>
        <v>4436.45</v>
      </c>
      <c r="H1157" s="27">
        <f t="shared" si="85"/>
        <v>3860.29</v>
      </c>
      <c r="I1157" s="27">
        <f t="shared" si="86"/>
        <v>3514.59</v>
      </c>
    </row>
    <row r="1158" spans="1:9" ht="10.5">
      <c r="A1158" s="10" t="s">
        <v>1644</v>
      </c>
      <c r="B1158" s="11">
        <v>6418677182297</v>
      </c>
      <c r="C1158" s="12"/>
      <c r="D1158" s="21" t="s">
        <v>1271</v>
      </c>
      <c r="E1158" s="10" t="s">
        <v>278</v>
      </c>
      <c r="F1158" s="27">
        <v>7585.874886271501</v>
      </c>
      <c r="G1158" s="27">
        <f t="shared" si="84"/>
        <v>5841.12</v>
      </c>
      <c r="H1158" s="27">
        <f t="shared" si="85"/>
        <v>5082.54</v>
      </c>
      <c r="I1158" s="27">
        <f t="shared" si="86"/>
        <v>4627.38</v>
      </c>
    </row>
    <row r="1159" spans="1:9" ht="10.5">
      <c r="A1159" s="10" t="s">
        <v>1645</v>
      </c>
      <c r="B1159" s="11">
        <v>6418677171697</v>
      </c>
      <c r="C1159" s="12"/>
      <c r="D1159" s="21" t="s">
        <v>1271</v>
      </c>
      <c r="E1159" s="10" t="s">
        <v>1646</v>
      </c>
      <c r="F1159" s="27">
        <v>1368.6949757565</v>
      </c>
      <c r="G1159" s="27">
        <f t="shared" si="84"/>
        <v>1053.9</v>
      </c>
      <c r="H1159" s="27">
        <f t="shared" si="85"/>
        <v>917.03</v>
      </c>
      <c r="I1159" s="27">
        <f t="shared" si="86"/>
        <v>834.9</v>
      </c>
    </row>
    <row r="1160" spans="1:9" ht="10.5">
      <c r="A1160" s="10" t="s">
        <v>1647</v>
      </c>
      <c r="B1160" s="11">
        <v>6418677171703</v>
      </c>
      <c r="C1160" s="12"/>
      <c r="D1160" s="21" t="s">
        <v>1271</v>
      </c>
      <c r="E1160" s="10" t="s">
        <v>1648</v>
      </c>
      <c r="F1160" s="27">
        <v>1493.9420501985003</v>
      </c>
      <c r="G1160" s="27">
        <f t="shared" si="84"/>
        <v>1150.34</v>
      </c>
      <c r="H1160" s="27">
        <f t="shared" si="85"/>
        <v>1000.94</v>
      </c>
      <c r="I1160" s="27">
        <f t="shared" si="86"/>
        <v>911.3</v>
      </c>
    </row>
    <row r="1161" spans="1:9" ht="10.5">
      <c r="A1161" s="10" t="s">
        <v>1649</v>
      </c>
      <c r="B1161" s="11">
        <v>6418677171710</v>
      </c>
      <c r="C1161" s="12"/>
      <c r="D1161" s="21" t="s">
        <v>1271</v>
      </c>
      <c r="E1161" s="10" t="s">
        <v>1650</v>
      </c>
      <c r="F1161" s="27">
        <v>2214.1484858745002</v>
      </c>
      <c r="G1161" s="27">
        <f t="shared" si="84"/>
        <v>1704.89</v>
      </c>
      <c r="H1161" s="27">
        <f t="shared" si="85"/>
        <v>1483.48</v>
      </c>
      <c r="I1161" s="27">
        <f t="shared" si="86"/>
        <v>1350.63</v>
      </c>
    </row>
    <row r="1162" spans="1:9" ht="10.5">
      <c r="A1162" s="10" t="s">
        <v>1651</v>
      </c>
      <c r="B1162" s="11">
        <v>6418677171727</v>
      </c>
      <c r="C1162" s="12"/>
      <c r="D1162" s="21" t="s">
        <v>1271</v>
      </c>
      <c r="E1162" s="10" t="s">
        <v>1652</v>
      </c>
      <c r="F1162" s="27">
        <v>1992.9279204345005</v>
      </c>
      <c r="G1162" s="27">
        <f t="shared" si="84"/>
        <v>1534.55</v>
      </c>
      <c r="H1162" s="27">
        <f t="shared" si="85"/>
        <v>1335.26</v>
      </c>
      <c r="I1162" s="27">
        <f t="shared" si="86"/>
        <v>1215.69</v>
      </c>
    </row>
    <row r="1163" spans="1:9" ht="10.5">
      <c r="A1163" s="10" t="s">
        <v>1653</v>
      </c>
      <c r="B1163" s="11">
        <v>6418677171734</v>
      </c>
      <c r="C1163" s="12"/>
      <c r="D1163" s="21" t="s">
        <v>1271</v>
      </c>
      <c r="E1163" s="10" t="s">
        <v>1654</v>
      </c>
      <c r="F1163" s="27">
        <v>2211.109086942</v>
      </c>
      <c r="G1163" s="27">
        <f t="shared" si="84"/>
        <v>1702.55</v>
      </c>
      <c r="H1163" s="27">
        <f t="shared" si="85"/>
        <v>1481.44</v>
      </c>
      <c r="I1163" s="27">
        <f t="shared" si="86"/>
        <v>1348.78</v>
      </c>
    </row>
    <row r="1164" spans="1:9" ht="10.5">
      <c r="A1164" s="10" t="s">
        <v>1655</v>
      </c>
      <c r="B1164" s="11">
        <v>6418677171741</v>
      </c>
      <c r="C1164" s="12"/>
      <c r="D1164" s="21" t="s">
        <v>1271</v>
      </c>
      <c r="E1164" s="10" t="s">
        <v>1656</v>
      </c>
      <c r="F1164" s="27">
        <v>3428.287046110501</v>
      </c>
      <c r="G1164" s="27">
        <f t="shared" si="84"/>
        <v>2639.78</v>
      </c>
      <c r="H1164" s="27">
        <f t="shared" si="85"/>
        <v>2296.95</v>
      </c>
      <c r="I1164" s="27">
        <f t="shared" si="86"/>
        <v>2091.26</v>
      </c>
    </row>
    <row r="1165" spans="1:9" ht="10.5">
      <c r="A1165" s="10" t="s">
        <v>1657</v>
      </c>
      <c r="B1165" s="11">
        <v>6438100112929</v>
      </c>
      <c r="C1165" s="12"/>
      <c r="D1165" s="21" t="s">
        <v>1271</v>
      </c>
      <c r="E1165" s="10" t="s">
        <v>1658</v>
      </c>
      <c r="F1165" s="27">
        <v>2880.8138234925004</v>
      </c>
      <c r="G1165" s="27">
        <f t="shared" si="84"/>
        <v>2218.23</v>
      </c>
      <c r="H1165" s="27">
        <f t="shared" si="85"/>
        <v>1930.15</v>
      </c>
      <c r="I1165" s="27">
        <f t="shared" si="86"/>
        <v>1757.3</v>
      </c>
    </row>
    <row r="1166" spans="1:9" ht="10.5">
      <c r="A1166" s="10" t="s">
        <v>1659</v>
      </c>
      <c r="B1166" s="11">
        <v>6418677171758</v>
      </c>
      <c r="C1166" s="12"/>
      <c r="D1166" s="21" t="s">
        <v>1271</v>
      </c>
      <c r="E1166" s="10" t="s">
        <v>1660</v>
      </c>
      <c r="F1166" s="27">
        <v>3997.989598176</v>
      </c>
      <c r="G1166" s="27">
        <f t="shared" si="84"/>
        <v>3078.45</v>
      </c>
      <c r="H1166" s="27">
        <f t="shared" si="85"/>
        <v>2678.65</v>
      </c>
      <c r="I1166" s="27">
        <f t="shared" si="86"/>
        <v>2438.77</v>
      </c>
    </row>
    <row r="1167" spans="1:9" ht="10.5">
      <c r="A1167" s="10" t="s">
        <v>1661</v>
      </c>
      <c r="B1167" s="11">
        <v>6418677171833</v>
      </c>
      <c r="C1167" s="12"/>
      <c r="D1167" s="21" t="s">
        <v>1271</v>
      </c>
      <c r="E1167" s="10" t="s">
        <v>1662</v>
      </c>
      <c r="F1167" s="27">
        <v>364.6444374195001</v>
      </c>
      <c r="G1167" s="27">
        <f t="shared" si="84"/>
        <v>280.78</v>
      </c>
      <c r="H1167" s="27">
        <f t="shared" si="85"/>
        <v>244.31</v>
      </c>
      <c r="I1167" s="27">
        <f t="shared" si="86"/>
        <v>222.43</v>
      </c>
    </row>
    <row r="1168" spans="1:9" ht="10.5">
      <c r="A1168" s="10" t="s">
        <v>1663</v>
      </c>
      <c r="B1168" s="11">
        <v>6418677171949</v>
      </c>
      <c r="C1168" s="12"/>
      <c r="D1168" s="21" t="s">
        <v>1271</v>
      </c>
      <c r="E1168" s="10" t="s">
        <v>1664</v>
      </c>
      <c r="F1168" s="27">
        <v>561.6213266685</v>
      </c>
      <c r="G1168" s="27">
        <f t="shared" si="84"/>
        <v>432.45</v>
      </c>
      <c r="H1168" s="27">
        <f t="shared" si="85"/>
        <v>376.29</v>
      </c>
      <c r="I1168" s="27">
        <f t="shared" si="86"/>
        <v>342.59</v>
      </c>
    </row>
    <row r="1169" spans="1:9" ht="10.5">
      <c r="A1169" s="10" t="s">
        <v>1665</v>
      </c>
      <c r="B1169" s="11">
        <v>6418677152641</v>
      </c>
      <c r="C1169" s="12"/>
      <c r="D1169" s="21" t="s">
        <v>1271</v>
      </c>
      <c r="E1169" s="10" t="s">
        <v>1666</v>
      </c>
      <c r="F1169" s="27">
        <v>632.3260892865002</v>
      </c>
      <c r="G1169" s="27">
        <f t="shared" si="84"/>
        <v>486.89</v>
      </c>
      <c r="H1169" s="27">
        <f t="shared" si="85"/>
        <v>423.66</v>
      </c>
      <c r="I1169" s="27">
        <f t="shared" si="86"/>
        <v>385.72</v>
      </c>
    </row>
    <row r="1170" spans="1:9" ht="10.5">
      <c r="A1170" s="10" t="s">
        <v>1667</v>
      </c>
      <c r="B1170" s="11">
        <v>6418677152658</v>
      </c>
      <c r="C1170" s="12"/>
      <c r="D1170" s="21" t="s">
        <v>1271</v>
      </c>
      <c r="E1170" s="10" t="s">
        <v>1668</v>
      </c>
      <c r="F1170" s="27">
        <v>793.9386780150002</v>
      </c>
      <c r="G1170" s="27">
        <f t="shared" si="84"/>
        <v>611.33</v>
      </c>
      <c r="H1170" s="27">
        <f t="shared" si="85"/>
        <v>531.94</v>
      </c>
      <c r="I1170" s="27">
        <f t="shared" si="86"/>
        <v>484.3</v>
      </c>
    </row>
    <row r="1171" spans="1:9" ht="10.5">
      <c r="A1171" s="10" t="s">
        <v>1669</v>
      </c>
      <c r="B1171" s="11">
        <v>6418677152665</v>
      </c>
      <c r="C1171" s="12"/>
      <c r="D1171" s="21" t="s">
        <v>1271</v>
      </c>
      <c r="E1171" s="10" t="s">
        <v>1670</v>
      </c>
      <c r="F1171" s="27">
        <v>510.10649456550016</v>
      </c>
      <c r="G1171" s="27">
        <f t="shared" si="84"/>
        <v>392.78</v>
      </c>
      <c r="H1171" s="27">
        <f t="shared" si="85"/>
        <v>341.77</v>
      </c>
      <c r="I1171" s="27">
        <f t="shared" si="86"/>
        <v>311.16</v>
      </c>
    </row>
    <row r="1172" spans="1:9" ht="10.5">
      <c r="A1172" s="10" t="s">
        <v>1671</v>
      </c>
      <c r="B1172" s="11">
        <v>6418677152672</v>
      </c>
      <c r="C1172" s="12"/>
      <c r="D1172" s="21" t="s">
        <v>1271</v>
      </c>
      <c r="E1172" s="10" t="s">
        <v>1672</v>
      </c>
      <c r="F1172" s="27">
        <v>677.7740427360001</v>
      </c>
      <c r="G1172" s="27">
        <f t="shared" si="84"/>
        <v>521.89</v>
      </c>
      <c r="H1172" s="27">
        <f t="shared" si="85"/>
        <v>454.11</v>
      </c>
      <c r="I1172" s="27">
        <f t="shared" si="86"/>
        <v>413.44</v>
      </c>
    </row>
    <row r="1173" spans="1:9" ht="10.5">
      <c r="A1173" s="10" t="s">
        <v>1673</v>
      </c>
      <c r="B1173" s="11">
        <v>6418677152689</v>
      </c>
      <c r="C1173" s="12"/>
      <c r="D1173" s="21" t="s">
        <v>1271</v>
      </c>
      <c r="E1173" s="10" t="s">
        <v>1674</v>
      </c>
      <c r="F1173" s="27">
        <v>701.0165051610002</v>
      </c>
      <c r="G1173" s="27">
        <f t="shared" si="84"/>
        <v>539.78</v>
      </c>
      <c r="H1173" s="27">
        <f t="shared" si="85"/>
        <v>469.68</v>
      </c>
      <c r="I1173" s="27">
        <f t="shared" si="86"/>
        <v>427.62</v>
      </c>
    </row>
    <row r="1174" spans="1:9" ht="10.5">
      <c r="A1174" s="10" t="s">
        <v>1675</v>
      </c>
      <c r="B1174" s="11">
        <v>6418677152696</v>
      </c>
      <c r="C1174" s="12"/>
      <c r="D1174" s="21" t="s">
        <v>1271</v>
      </c>
      <c r="E1174" s="10" t="s">
        <v>1676</v>
      </c>
      <c r="F1174" s="27">
        <v>948.4831743240001</v>
      </c>
      <c r="G1174" s="27">
        <f t="shared" si="84"/>
        <v>730.33</v>
      </c>
      <c r="H1174" s="27">
        <f t="shared" si="85"/>
        <v>635.48</v>
      </c>
      <c r="I1174" s="27">
        <f t="shared" si="86"/>
        <v>578.57</v>
      </c>
    </row>
    <row r="1175" spans="1:9" ht="10.5">
      <c r="A1175" s="10" t="s">
        <v>1677</v>
      </c>
      <c r="B1175" s="11">
        <v>6418677152702</v>
      </c>
      <c r="C1175" s="12"/>
      <c r="D1175" s="21" t="s">
        <v>1271</v>
      </c>
      <c r="E1175" s="10" t="s">
        <v>1678</v>
      </c>
      <c r="F1175" s="27">
        <v>626.2592106330001</v>
      </c>
      <c r="G1175" s="27">
        <f t="shared" si="84"/>
        <v>482.22</v>
      </c>
      <c r="H1175" s="27">
        <f t="shared" si="85"/>
        <v>419.59</v>
      </c>
      <c r="I1175" s="27">
        <f t="shared" si="86"/>
        <v>382.02</v>
      </c>
    </row>
    <row r="1176" spans="1:9" ht="10.5">
      <c r="A1176" s="10" t="s">
        <v>1679</v>
      </c>
      <c r="B1176" s="11">
        <v>6418677152719</v>
      </c>
      <c r="C1176" s="12"/>
      <c r="D1176" s="21" t="s">
        <v>1271</v>
      </c>
      <c r="E1176" s="10" t="s">
        <v>1680</v>
      </c>
      <c r="F1176" s="27">
        <v>674.7465630150001</v>
      </c>
      <c r="G1176" s="27">
        <f t="shared" si="84"/>
        <v>519.55</v>
      </c>
      <c r="H1176" s="27">
        <f t="shared" si="85"/>
        <v>452.08</v>
      </c>
      <c r="I1176" s="27">
        <f t="shared" si="86"/>
        <v>411.6</v>
      </c>
    </row>
    <row r="1177" spans="1:9" ht="10.5">
      <c r="A1177" s="10" t="s">
        <v>1681</v>
      </c>
      <c r="B1177" s="11">
        <v>6418677172113</v>
      </c>
      <c r="C1177" s="12"/>
      <c r="D1177" s="21" t="s">
        <v>1271</v>
      </c>
      <c r="E1177" s="10" t="s">
        <v>1682</v>
      </c>
      <c r="F1177" s="27">
        <v>809.0879958315002</v>
      </c>
      <c r="G1177" s="27">
        <f t="shared" si="84"/>
        <v>623</v>
      </c>
      <c r="H1177" s="27">
        <f t="shared" si="85"/>
        <v>542.09</v>
      </c>
      <c r="I1177" s="27">
        <f t="shared" si="86"/>
        <v>493.54</v>
      </c>
    </row>
    <row r="1178" spans="1:9" ht="10.5">
      <c r="A1178" s="10" t="s">
        <v>1683</v>
      </c>
      <c r="B1178" s="11">
        <v>6418677172397</v>
      </c>
      <c r="C1178" s="12"/>
      <c r="D1178" s="21" t="s">
        <v>1271</v>
      </c>
      <c r="E1178" s="10" t="s">
        <v>1684</v>
      </c>
      <c r="F1178" s="27">
        <v>824.2492328595001</v>
      </c>
      <c r="G1178" s="27">
        <f t="shared" si="84"/>
        <v>634.67</v>
      </c>
      <c r="H1178" s="27">
        <f t="shared" si="85"/>
        <v>552.25</v>
      </c>
      <c r="I1178" s="27">
        <f t="shared" si="86"/>
        <v>502.79</v>
      </c>
    </row>
    <row r="1179" spans="1:9" ht="10.5">
      <c r="A1179" s="10" t="s">
        <v>1685</v>
      </c>
      <c r="B1179" s="11">
        <v>6418677172403</v>
      </c>
      <c r="C1179" s="12"/>
      <c r="D1179" s="21" t="s">
        <v>1271</v>
      </c>
      <c r="E1179" s="10" t="s">
        <v>1686</v>
      </c>
      <c r="F1179" s="27">
        <v>1828.2878519850005</v>
      </c>
      <c r="G1179" s="27">
        <f t="shared" si="84"/>
        <v>1407.78</v>
      </c>
      <c r="H1179" s="27">
        <f t="shared" si="85"/>
        <v>1224.95</v>
      </c>
      <c r="I1179" s="27">
        <f t="shared" si="86"/>
        <v>1115.26</v>
      </c>
    </row>
    <row r="1180" spans="1:9" ht="10.5">
      <c r="A1180" s="10" t="s">
        <v>1687</v>
      </c>
      <c r="B1180" s="11">
        <v>6418677172595</v>
      </c>
      <c r="C1180" s="12"/>
      <c r="D1180" s="21" t="s">
        <v>1271</v>
      </c>
      <c r="E1180" s="10" t="s">
        <v>1688</v>
      </c>
      <c r="F1180" s="27">
        <v>504.03961591200004</v>
      </c>
      <c r="G1180" s="27">
        <f t="shared" si="84"/>
        <v>388.11</v>
      </c>
      <c r="H1180" s="27">
        <f t="shared" si="85"/>
        <v>337.71</v>
      </c>
      <c r="I1180" s="27">
        <f t="shared" si="86"/>
        <v>307.46</v>
      </c>
    </row>
    <row r="1181" spans="1:9" ht="10.5">
      <c r="A1181" s="10" t="s">
        <v>1689</v>
      </c>
      <c r="B1181" s="11">
        <v>6418677172625</v>
      </c>
      <c r="C1181" s="12"/>
      <c r="D1181" s="21" t="s">
        <v>1271</v>
      </c>
      <c r="E1181" s="10" t="s">
        <v>1690</v>
      </c>
      <c r="F1181" s="27">
        <v>521.2151996835001</v>
      </c>
      <c r="G1181" s="27">
        <f t="shared" si="84"/>
        <v>401.34</v>
      </c>
      <c r="H1181" s="27">
        <f t="shared" si="85"/>
        <v>349.21</v>
      </c>
      <c r="I1181" s="27">
        <f t="shared" si="86"/>
        <v>317.94</v>
      </c>
    </row>
    <row r="1182" spans="1:9" ht="10.5">
      <c r="A1182" s="10" t="s">
        <v>1691</v>
      </c>
      <c r="B1182" s="11">
        <v>6418677172700</v>
      </c>
      <c r="C1182" s="12"/>
      <c r="D1182" s="21" t="s">
        <v>1271</v>
      </c>
      <c r="E1182" s="10" t="s">
        <v>1692</v>
      </c>
      <c r="F1182" s="27">
        <v>526.2689453595</v>
      </c>
      <c r="G1182" s="27">
        <f t="shared" si="84"/>
        <v>405.23</v>
      </c>
      <c r="H1182" s="27">
        <f t="shared" si="85"/>
        <v>352.6</v>
      </c>
      <c r="I1182" s="27">
        <f t="shared" si="86"/>
        <v>321.02</v>
      </c>
    </row>
    <row r="1183" spans="1:9" ht="10.5">
      <c r="A1183" s="10" t="s">
        <v>1693</v>
      </c>
      <c r="B1183" s="11">
        <v>6418677171871</v>
      </c>
      <c r="C1183" s="12"/>
      <c r="D1183" s="21" t="s">
        <v>1271</v>
      </c>
      <c r="E1183" s="10" t="s">
        <v>1694</v>
      </c>
      <c r="F1183" s="27">
        <v>1064.647809603</v>
      </c>
      <c r="G1183" s="27">
        <f t="shared" si="84"/>
        <v>819.78</v>
      </c>
      <c r="H1183" s="27">
        <f t="shared" si="85"/>
        <v>713.31</v>
      </c>
      <c r="I1183" s="27">
        <f t="shared" si="86"/>
        <v>649.44</v>
      </c>
    </row>
    <row r="1184" spans="1:9" ht="10.5">
      <c r="A1184" s="10" t="s">
        <v>1695</v>
      </c>
      <c r="B1184" s="11">
        <v>6418677172007</v>
      </c>
      <c r="C1184" s="12"/>
      <c r="D1184" s="21" t="s">
        <v>1271</v>
      </c>
      <c r="E1184" s="10" t="s">
        <v>1696</v>
      </c>
      <c r="F1184" s="27">
        <v>902.0220878970001</v>
      </c>
      <c r="G1184" s="27">
        <f t="shared" si="84"/>
        <v>694.56</v>
      </c>
      <c r="H1184" s="27">
        <f t="shared" si="85"/>
        <v>604.35</v>
      </c>
      <c r="I1184" s="27">
        <f t="shared" si="86"/>
        <v>550.23</v>
      </c>
    </row>
    <row r="1185" spans="1:9" ht="10.5">
      <c r="A1185" s="10" t="s">
        <v>1697</v>
      </c>
      <c r="B1185" s="11">
        <v>6418677172014</v>
      </c>
      <c r="C1185" s="12"/>
      <c r="D1185" s="21" t="s">
        <v>1271</v>
      </c>
      <c r="E1185" s="10" t="s">
        <v>1698</v>
      </c>
      <c r="F1185" s="27">
        <v>997.9836596835</v>
      </c>
      <c r="G1185" s="27">
        <f t="shared" si="84"/>
        <v>768.45</v>
      </c>
      <c r="H1185" s="27">
        <f t="shared" si="85"/>
        <v>668.65</v>
      </c>
      <c r="I1185" s="27">
        <f t="shared" si="86"/>
        <v>608.77</v>
      </c>
    </row>
    <row r="1186" spans="1:9" ht="10.5">
      <c r="A1186" s="10" t="s">
        <v>1699</v>
      </c>
      <c r="B1186" s="11">
        <v>6418677172021</v>
      </c>
      <c r="C1186" s="12"/>
      <c r="D1186" s="21" t="s">
        <v>1271</v>
      </c>
      <c r="E1186" s="10" t="s">
        <v>1700</v>
      </c>
      <c r="F1186" s="27">
        <v>1033.3360409925003</v>
      </c>
      <c r="G1186" s="27">
        <f t="shared" si="84"/>
        <v>795.67</v>
      </c>
      <c r="H1186" s="27">
        <f t="shared" si="85"/>
        <v>692.34</v>
      </c>
      <c r="I1186" s="27">
        <f t="shared" si="86"/>
        <v>630.33</v>
      </c>
    </row>
    <row r="1187" spans="1:9" ht="10.5">
      <c r="A1187" s="10" t="s">
        <v>1701</v>
      </c>
      <c r="B1187" s="11">
        <v>6418677171888</v>
      </c>
      <c r="C1187" s="12"/>
      <c r="D1187" s="21" t="s">
        <v>1271</v>
      </c>
      <c r="E1187" s="10" t="s">
        <v>1702</v>
      </c>
      <c r="F1187" s="27">
        <v>720.2064356760001</v>
      </c>
      <c r="G1187" s="27">
        <f t="shared" si="84"/>
        <v>554.56</v>
      </c>
      <c r="H1187" s="27">
        <f t="shared" si="85"/>
        <v>482.54</v>
      </c>
      <c r="I1187" s="27">
        <f t="shared" si="86"/>
        <v>439.33</v>
      </c>
    </row>
    <row r="1188" spans="1:9" ht="10.5">
      <c r="A1188" s="10" t="s">
        <v>1703</v>
      </c>
      <c r="B1188" s="11">
        <v>6418677171895</v>
      </c>
      <c r="C1188" s="12"/>
      <c r="D1188" s="21" t="s">
        <v>1271</v>
      </c>
      <c r="E1188" s="10" t="s">
        <v>1704</v>
      </c>
      <c r="F1188" s="27">
        <v>1066.6740755580001</v>
      </c>
      <c r="G1188" s="27">
        <f t="shared" si="84"/>
        <v>821.34</v>
      </c>
      <c r="H1188" s="27">
        <f t="shared" si="85"/>
        <v>714.67</v>
      </c>
      <c r="I1188" s="27">
        <f t="shared" si="86"/>
        <v>650.67</v>
      </c>
    </row>
    <row r="1189" spans="1:9" ht="10.5">
      <c r="A1189" s="10" t="s">
        <v>1705</v>
      </c>
      <c r="B1189" s="11">
        <v>6418677172038</v>
      </c>
      <c r="C1189" s="12"/>
      <c r="D1189" s="21" t="s">
        <v>1271</v>
      </c>
      <c r="E1189" s="10" t="s">
        <v>1706</v>
      </c>
      <c r="F1189" s="27">
        <v>984.8486886105001</v>
      </c>
      <c r="G1189" s="27">
        <f t="shared" si="84"/>
        <v>758.33</v>
      </c>
      <c r="H1189" s="27">
        <f t="shared" si="85"/>
        <v>659.85</v>
      </c>
      <c r="I1189" s="27">
        <f t="shared" si="86"/>
        <v>600.76</v>
      </c>
    </row>
    <row r="1190" spans="1:9" ht="10.5">
      <c r="A1190" s="10" t="s">
        <v>1707</v>
      </c>
      <c r="B1190" s="11">
        <v>6418677172045</v>
      </c>
      <c r="C1190" s="12"/>
      <c r="D1190" s="21" t="s">
        <v>1271</v>
      </c>
      <c r="E1190" s="10" t="s">
        <v>1708</v>
      </c>
      <c r="F1190" s="27">
        <v>989.9024342865001</v>
      </c>
      <c r="G1190" s="27">
        <f t="shared" si="84"/>
        <v>762.22</v>
      </c>
      <c r="H1190" s="27">
        <f t="shared" si="85"/>
        <v>663.23</v>
      </c>
      <c r="I1190" s="27">
        <f t="shared" si="86"/>
        <v>603.84</v>
      </c>
    </row>
    <row r="1191" spans="1:9" ht="10.5">
      <c r="A1191" s="10" t="s">
        <v>1709</v>
      </c>
      <c r="B1191" s="11">
        <v>6418677181672</v>
      </c>
      <c r="C1191" s="12"/>
      <c r="D1191" s="21" t="s">
        <v>1271</v>
      </c>
      <c r="E1191" s="10" t="s">
        <v>1710</v>
      </c>
      <c r="F1191" s="27">
        <v>2360.6117567865003</v>
      </c>
      <c r="G1191" s="27">
        <f t="shared" si="84"/>
        <v>1817.67</v>
      </c>
      <c r="H1191" s="27">
        <f t="shared" si="85"/>
        <v>1581.61</v>
      </c>
      <c r="I1191" s="27">
        <f t="shared" si="86"/>
        <v>1439.97</v>
      </c>
    </row>
    <row r="1192" spans="1:9" ht="10.5">
      <c r="A1192" s="10" t="s">
        <v>1711</v>
      </c>
      <c r="B1192" s="11">
        <v>6418677171925</v>
      </c>
      <c r="C1192" s="12"/>
      <c r="D1192" s="21" t="s">
        <v>1271</v>
      </c>
      <c r="E1192" s="10" t="s">
        <v>1712</v>
      </c>
      <c r="F1192" s="27">
        <v>162.62572170599998</v>
      </c>
      <c r="G1192" s="27">
        <f t="shared" si="84"/>
        <v>125.22</v>
      </c>
      <c r="H1192" s="27">
        <f t="shared" si="85"/>
        <v>108.96</v>
      </c>
      <c r="I1192" s="27">
        <f t="shared" si="86"/>
        <v>99.2</v>
      </c>
    </row>
    <row r="1193" spans="1:9" ht="10.5">
      <c r="A1193" s="10" t="s">
        <v>1713</v>
      </c>
      <c r="B1193" s="11">
        <v>6418677172076</v>
      </c>
      <c r="C1193" s="12"/>
      <c r="D1193" s="21" t="s">
        <v>1271</v>
      </c>
      <c r="E1193" s="10" t="s">
        <v>1714</v>
      </c>
      <c r="F1193" s="27">
        <v>181.81565222100005</v>
      </c>
      <c r="G1193" s="27">
        <f t="shared" si="84"/>
        <v>140</v>
      </c>
      <c r="H1193" s="27">
        <f t="shared" si="85"/>
        <v>121.82</v>
      </c>
      <c r="I1193" s="27">
        <f t="shared" si="86"/>
        <v>110.91</v>
      </c>
    </row>
    <row r="1194" spans="1:9" ht="10.5">
      <c r="A1194" s="10" t="s">
        <v>1715</v>
      </c>
      <c r="B1194" s="11">
        <v>6418677173066</v>
      </c>
      <c r="C1194" s="12"/>
      <c r="D1194" s="21" t="s">
        <v>1271</v>
      </c>
      <c r="E1194" s="10" t="s">
        <v>1716</v>
      </c>
      <c r="F1194" s="27">
        <v>329.29205611049997</v>
      </c>
      <c r="G1194" s="27">
        <f t="shared" si="84"/>
        <v>253.55</v>
      </c>
      <c r="H1194" s="27">
        <f t="shared" si="85"/>
        <v>220.63</v>
      </c>
      <c r="I1194" s="27">
        <f t="shared" si="86"/>
        <v>200.87</v>
      </c>
    </row>
    <row r="1195" spans="1:9" ht="10.5">
      <c r="A1195" s="10" t="s">
        <v>1717</v>
      </c>
      <c r="B1195" s="11">
        <v>6418677171932</v>
      </c>
      <c r="C1195" s="12"/>
      <c r="D1195" s="21" t="s">
        <v>1271</v>
      </c>
      <c r="E1195" s="10" t="s">
        <v>1718</v>
      </c>
      <c r="F1195" s="27">
        <v>244.43918944200004</v>
      </c>
      <c r="G1195" s="27">
        <f t="shared" si="84"/>
        <v>188.22</v>
      </c>
      <c r="H1195" s="27">
        <f t="shared" si="85"/>
        <v>163.77</v>
      </c>
      <c r="I1195" s="27">
        <f t="shared" si="86"/>
        <v>149.11</v>
      </c>
    </row>
    <row r="1196" spans="1:9" ht="10.5">
      <c r="A1196" s="10" t="s">
        <v>1719</v>
      </c>
      <c r="B1196" s="11">
        <v>6418677181689</v>
      </c>
      <c r="C1196" s="12"/>
      <c r="D1196" s="21" t="s">
        <v>1271</v>
      </c>
      <c r="E1196" s="10" t="s">
        <v>1720</v>
      </c>
      <c r="F1196" s="27">
        <v>337.37328150750005</v>
      </c>
      <c r="G1196" s="27">
        <f t="shared" si="84"/>
        <v>259.78</v>
      </c>
      <c r="H1196" s="27">
        <f t="shared" si="85"/>
        <v>226.04</v>
      </c>
      <c r="I1196" s="27">
        <f t="shared" si="86"/>
        <v>205.8</v>
      </c>
    </row>
    <row r="1197" spans="1:9" ht="10.5">
      <c r="A1197" s="10" t="s">
        <v>1721</v>
      </c>
      <c r="B1197" s="11">
        <v>6418677173080</v>
      </c>
      <c r="C1197" s="12"/>
      <c r="D1197" s="21" t="s">
        <v>1271</v>
      </c>
      <c r="E1197" s="10" t="s">
        <v>1722</v>
      </c>
      <c r="F1197" s="27">
        <v>664.6509908745002</v>
      </c>
      <c r="G1197" s="27">
        <f t="shared" si="84"/>
        <v>511.78</v>
      </c>
      <c r="H1197" s="27">
        <f t="shared" si="85"/>
        <v>445.32</v>
      </c>
      <c r="I1197" s="27">
        <f t="shared" si="86"/>
        <v>405.44</v>
      </c>
    </row>
    <row r="1198" spans="1:9" ht="10.5">
      <c r="A1198" s="10" t="s">
        <v>1723</v>
      </c>
      <c r="B1198" s="11">
        <v>64186771172083</v>
      </c>
      <c r="C1198" s="12"/>
      <c r="D1198" s="21" t="s">
        <v>1271</v>
      </c>
      <c r="E1198" s="10" t="s">
        <v>1724</v>
      </c>
      <c r="F1198" s="27">
        <v>238.38423000000003</v>
      </c>
      <c r="G1198" s="27">
        <f t="shared" si="84"/>
        <v>183.56</v>
      </c>
      <c r="H1198" s="27">
        <f t="shared" si="85"/>
        <v>159.72</v>
      </c>
      <c r="I1198" s="27">
        <f t="shared" si="86"/>
        <v>145.41</v>
      </c>
    </row>
    <row r="1199" spans="1:9" ht="10.5">
      <c r="A1199" s="10" t="s">
        <v>1725</v>
      </c>
      <c r="B1199" s="11">
        <v>6418677172106</v>
      </c>
      <c r="C1199" s="12"/>
      <c r="D1199" s="21" t="s">
        <v>1271</v>
      </c>
      <c r="E1199" s="10" t="s">
        <v>1726</v>
      </c>
      <c r="F1199" s="27">
        <v>39.39299400750001</v>
      </c>
      <c r="G1199" s="27">
        <f t="shared" si="84"/>
        <v>30.33</v>
      </c>
      <c r="H1199" s="27">
        <f t="shared" si="85"/>
        <v>26.39</v>
      </c>
      <c r="I1199" s="27">
        <f t="shared" si="86"/>
        <v>24.03</v>
      </c>
    </row>
    <row r="1200" spans="1:9" ht="10.5">
      <c r="A1200" s="10" t="s">
        <v>1727</v>
      </c>
      <c r="B1200" s="11">
        <v>6418677171796</v>
      </c>
      <c r="C1200" s="12"/>
      <c r="D1200" s="21" t="s">
        <v>1271</v>
      </c>
      <c r="E1200" s="10" t="s">
        <v>1728</v>
      </c>
      <c r="F1200" s="27">
        <v>19.189930515000004</v>
      </c>
      <c r="G1200" s="27">
        <f t="shared" si="84"/>
        <v>14.78</v>
      </c>
      <c r="H1200" s="27">
        <f t="shared" si="85"/>
        <v>12.86</v>
      </c>
      <c r="I1200" s="27">
        <f t="shared" si="86"/>
        <v>11.71</v>
      </c>
    </row>
    <row r="1201" spans="1:9" ht="10.5">
      <c r="A1201" s="10" t="s">
        <v>1729</v>
      </c>
      <c r="B1201" s="11">
        <v>6418677172373</v>
      </c>
      <c r="C1201" s="12"/>
      <c r="D1201" s="21" t="s">
        <v>1271</v>
      </c>
      <c r="E1201" s="10" t="s">
        <v>1730</v>
      </c>
      <c r="F1201" s="27">
        <v>578.7849912285001</v>
      </c>
      <c r="G1201" s="27">
        <f t="shared" si="84"/>
        <v>445.66</v>
      </c>
      <c r="H1201" s="27">
        <f t="shared" si="85"/>
        <v>387.79</v>
      </c>
      <c r="I1201" s="27">
        <f t="shared" si="86"/>
        <v>353.06</v>
      </c>
    </row>
    <row r="1202" spans="1:9" ht="10.5">
      <c r="A1202" s="10" t="s">
        <v>1731</v>
      </c>
      <c r="B1202" s="11">
        <v>6418677172380</v>
      </c>
      <c r="C1202" s="12"/>
      <c r="D1202" s="21" t="s">
        <v>1271</v>
      </c>
      <c r="E1202" s="10" t="s">
        <v>1732</v>
      </c>
      <c r="F1202" s="27">
        <v>632.3260892865002</v>
      </c>
      <c r="G1202" s="27">
        <f t="shared" si="84"/>
        <v>486.89</v>
      </c>
      <c r="H1202" s="27">
        <f t="shared" si="85"/>
        <v>423.66</v>
      </c>
      <c r="I1202" s="27">
        <f t="shared" si="86"/>
        <v>385.72</v>
      </c>
    </row>
    <row r="1203" spans="1:9" ht="10.5">
      <c r="A1203" s="10" t="s">
        <v>1733</v>
      </c>
      <c r="B1203" s="11">
        <v>6418677172755</v>
      </c>
      <c r="C1203" s="12"/>
      <c r="D1203" s="21" t="s">
        <v>1271</v>
      </c>
      <c r="E1203" s="10" t="s">
        <v>112</v>
      </c>
      <c r="F1203" s="27">
        <v>592.9330952790001</v>
      </c>
      <c r="G1203" s="27">
        <f t="shared" si="84"/>
        <v>456.56</v>
      </c>
      <c r="H1203" s="27">
        <f t="shared" si="85"/>
        <v>397.27</v>
      </c>
      <c r="I1203" s="27">
        <f t="shared" si="86"/>
        <v>361.69</v>
      </c>
    </row>
    <row r="1204" spans="1:9" ht="10.5">
      <c r="A1204" s="10" t="s">
        <v>1734</v>
      </c>
      <c r="B1204" s="11">
        <v>6418677173271</v>
      </c>
      <c r="C1204" s="12"/>
      <c r="D1204" s="21" t="s">
        <v>1271</v>
      </c>
      <c r="E1204" s="10" t="s">
        <v>113</v>
      </c>
      <c r="F1204" s="27">
        <v>971.7137175375001</v>
      </c>
      <c r="G1204" s="27">
        <f t="shared" si="84"/>
        <v>748.22</v>
      </c>
      <c r="H1204" s="27">
        <f t="shared" si="85"/>
        <v>651.05</v>
      </c>
      <c r="I1204" s="27">
        <f t="shared" si="86"/>
        <v>592.75</v>
      </c>
    </row>
    <row r="1205" spans="1:9" ht="10.5">
      <c r="A1205" s="10" t="s">
        <v>1735</v>
      </c>
      <c r="B1205" s="11">
        <v>6418677173288</v>
      </c>
      <c r="C1205" s="12"/>
      <c r="D1205" s="21" t="s">
        <v>1271</v>
      </c>
      <c r="E1205" s="10" t="s">
        <v>114</v>
      </c>
      <c r="F1205" s="27">
        <v>714.1395570225001</v>
      </c>
      <c r="G1205" s="27">
        <f t="shared" si="84"/>
        <v>549.89</v>
      </c>
      <c r="H1205" s="27">
        <f t="shared" si="85"/>
        <v>478.47</v>
      </c>
      <c r="I1205" s="27">
        <f t="shared" si="86"/>
        <v>435.63</v>
      </c>
    </row>
    <row r="1206" spans="1:9" ht="10.5">
      <c r="A1206" s="10" t="s">
        <v>1736</v>
      </c>
      <c r="B1206" s="11">
        <v>6418677173295</v>
      </c>
      <c r="C1206" s="12"/>
      <c r="D1206" s="21" t="s">
        <v>1271</v>
      </c>
      <c r="E1206" s="10" t="s">
        <v>115</v>
      </c>
      <c r="F1206" s="27">
        <v>1177.7849651610002</v>
      </c>
      <c r="G1206" s="27">
        <f aca="true" t="shared" si="87" ref="G1206:G1269">ROUND((F1206*0.77),2)</f>
        <v>906.89</v>
      </c>
      <c r="H1206" s="27">
        <f t="shared" si="85"/>
        <v>789.12</v>
      </c>
      <c r="I1206" s="27">
        <f t="shared" si="86"/>
        <v>718.45</v>
      </c>
    </row>
    <row r="1207" spans="1:9" ht="10.5">
      <c r="A1207" s="10" t="s">
        <v>1737</v>
      </c>
      <c r="B1207" s="11">
        <v>6418677163739</v>
      </c>
      <c r="C1207" s="12"/>
      <c r="D1207" s="21" t="s">
        <v>1271</v>
      </c>
      <c r="E1207" s="10" t="s">
        <v>1738</v>
      </c>
      <c r="F1207" s="27">
        <v>526.2689453595</v>
      </c>
      <c r="G1207" s="27">
        <f t="shared" si="87"/>
        <v>405.23</v>
      </c>
      <c r="H1207" s="27">
        <f t="shared" si="85"/>
        <v>352.6</v>
      </c>
      <c r="I1207" s="27">
        <f t="shared" si="86"/>
        <v>321.02</v>
      </c>
    </row>
    <row r="1208" spans="1:9" ht="10.5">
      <c r="A1208" s="10" t="s">
        <v>1739</v>
      </c>
      <c r="B1208" s="11">
        <v>6418677163746</v>
      </c>
      <c r="C1208" s="12"/>
      <c r="D1208" s="21" t="s">
        <v>1271</v>
      </c>
      <c r="E1208" s="10" t="s">
        <v>1740</v>
      </c>
      <c r="F1208" s="27">
        <v>969.699370794</v>
      </c>
      <c r="G1208" s="27">
        <f t="shared" si="87"/>
        <v>746.67</v>
      </c>
      <c r="H1208" s="27">
        <f t="shared" si="85"/>
        <v>649.7</v>
      </c>
      <c r="I1208" s="27">
        <f t="shared" si="86"/>
        <v>591.52</v>
      </c>
    </row>
    <row r="1209" spans="1:9" ht="10.5">
      <c r="A1209" s="10" t="s">
        <v>1741</v>
      </c>
      <c r="B1209" s="11">
        <v>6418677163753</v>
      </c>
      <c r="C1209" s="12"/>
      <c r="D1209" s="21" t="s">
        <v>1271</v>
      </c>
      <c r="E1209" s="10" t="s">
        <v>1742</v>
      </c>
      <c r="F1209" s="27">
        <v>1035.3503877360001</v>
      </c>
      <c r="G1209" s="27">
        <f t="shared" si="87"/>
        <v>797.22</v>
      </c>
      <c r="H1209" s="27">
        <f t="shared" si="85"/>
        <v>693.68</v>
      </c>
      <c r="I1209" s="27">
        <f t="shared" si="86"/>
        <v>631.56</v>
      </c>
    </row>
    <row r="1210" spans="1:9" ht="10.5">
      <c r="A1210" s="10" t="s">
        <v>1743</v>
      </c>
      <c r="B1210" s="11">
        <v>6418677163760</v>
      </c>
      <c r="C1210" s="12"/>
      <c r="D1210" s="21" t="s">
        <v>1271</v>
      </c>
      <c r="E1210" s="10" t="s">
        <v>1744</v>
      </c>
      <c r="F1210" s="27">
        <v>1191.9211500000004</v>
      </c>
      <c r="G1210" s="27">
        <f t="shared" si="87"/>
        <v>917.78</v>
      </c>
      <c r="H1210" s="27">
        <f t="shared" si="85"/>
        <v>798.59</v>
      </c>
      <c r="I1210" s="27">
        <f t="shared" si="86"/>
        <v>727.07</v>
      </c>
    </row>
    <row r="1211" spans="1:9" ht="10.5">
      <c r="A1211" s="10" t="s">
        <v>1745</v>
      </c>
      <c r="B1211" s="11">
        <v>6418677163852</v>
      </c>
      <c r="C1211" s="12"/>
      <c r="D1211" s="21" t="s">
        <v>1271</v>
      </c>
      <c r="E1211" s="10" t="s">
        <v>1746</v>
      </c>
      <c r="F1211" s="27">
        <v>463.6334889270001</v>
      </c>
      <c r="G1211" s="27">
        <f t="shared" si="87"/>
        <v>357</v>
      </c>
      <c r="H1211" s="27">
        <f t="shared" si="85"/>
        <v>310.63</v>
      </c>
      <c r="I1211" s="27">
        <f t="shared" si="86"/>
        <v>282.82</v>
      </c>
    </row>
    <row r="1212" spans="1:9" ht="10.5">
      <c r="A1212" s="10" t="s">
        <v>1747</v>
      </c>
      <c r="B1212" s="11">
        <v>6418677163869</v>
      </c>
      <c r="C1212" s="12"/>
      <c r="D1212" s="21" t="s">
        <v>1271</v>
      </c>
      <c r="E1212" s="10" t="s">
        <v>116</v>
      </c>
      <c r="F1212" s="27">
        <v>782.829972897</v>
      </c>
      <c r="G1212" s="27">
        <f t="shared" si="87"/>
        <v>602.78</v>
      </c>
      <c r="H1212" s="27">
        <f t="shared" si="85"/>
        <v>524.5</v>
      </c>
      <c r="I1212" s="27">
        <f t="shared" si="86"/>
        <v>477.53</v>
      </c>
    </row>
    <row r="1213" spans="1:9" ht="10.5">
      <c r="A1213" s="10" t="s">
        <v>1748</v>
      </c>
      <c r="B1213" s="11">
        <v>6418677163876</v>
      </c>
      <c r="C1213" s="12"/>
      <c r="D1213" s="21" t="s">
        <v>1271</v>
      </c>
      <c r="E1213" s="10" t="s">
        <v>1749</v>
      </c>
      <c r="F1213" s="27">
        <v>658.5841122209999</v>
      </c>
      <c r="G1213" s="27">
        <f t="shared" si="87"/>
        <v>507.11</v>
      </c>
      <c r="H1213" s="27">
        <f t="shared" si="85"/>
        <v>441.25</v>
      </c>
      <c r="I1213" s="27">
        <f t="shared" si="86"/>
        <v>401.74</v>
      </c>
    </row>
    <row r="1214" spans="1:9" ht="10.5">
      <c r="A1214" s="10" t="s">
        <v>1750</v>
      </c>
      <c r="B1214" s="11">
        <v>6418677163883</v>
      </c>
      <c r="C1214" s="12"/>
      <c r="D1214" s="21" t="s">
        <v>1271</v>
      </c>
      <c r="E1214" s="10" t="s">
        <v>1751</v>
      </c>
      <c r="F1214" s="27">
        <v>913.1307930150002</v>
      </c>
      <c r="G1214" s="27">
        <f t="shared" si="87"/>
        <v>703.11</v>
      </c>
      <c r="H1214" s="27">
        <f t="shared" si="85"/>
        <v>611.8</v>
      </c>
      <c r="I1214" s="27">
        <f t="shared" si="86"/>
        <v>557.01</v>
      </c>
    </row>
    <row r="1215" spans="1:9" ht="10.5">
      <c r="A1215" s="10" t="s">
        <v>1752</v>
      </c>
      <c r="B1215" s="11">
        <v>6418677164453</v>
      </c>
      <c r="C1215" s="12"/>
      <c r="D1215" s="21" t="s">
        <v>1271</v>
      </c>
      <c r="E1215" s="10" t="s">
        <v>1753</v>
      </c>
      <c r="F1215" s="27">
        <v>456.5653965075001</v>
      </c>
      <c r="G1215" s="27">
        <f t="shared" si="87"/>
        <v>351.56</v>
      </c>
      <c r="H1215" s="27">
        <f aca="true" t="shared" si="88" ref="H1215:H1277">ROUND((F1215*0.67),2)</f>
        <v>305.9</v>
      </c>
      <c r="I1215" s="27">
        <f aca="true" t="shared" si="89" ref="I1215:I1277">ROUND((F1215*0.61),2)</f>
        <v>278.5</v>
      </c>
    </row>
    <row r="1216" spans="1:9" ht="10.5">
      <c r="A1216" s="10" t="s">
        <v>1754</v>
      </c>
      <c r="B1216" s="11">
        <v>6418677164460</v>
      </c>
      <c r="C1216" s="12"/>
      <c r="D1216" s="21" t="s">
        <v>1271</v>
      </c>
      <c r="E1216" s="10" t="s">
        <v>1755</v>
      </c>
      <c r="F1216" s="27">
        <v>617.1767714700001</v>
      </c>
      <c r="G1216" s="27">
        <f t="shared" si="87"/>
        <v>475.23</v>
      </c>
      <c r="H1216" s="27">
        <f t="shared" si="88"/>
        <v>413.51</v>
      </c>
      <c r="I1216" s="27">
        <f t="shared" si="89"/>
        <v>376.48</v>
      </c>
    </row>
    <row r="1217" spans="1:9" ht="10.5">
      <c r="A1217" s="10" t="s">
        <v>1756</v>
      </c>
      <c r="B1217" s="11">
        <v>6418677164477</v>
      </c>
      <c r="C1217" s="12"/>
      <c r="D1217" s="21" t="s">
        <v>1271</v>
      </c>
      <c r="E1217" s="10" t="s">
        <v>1757</v>
      </c>
      <c r="F1217" s="27">
        <v>874.7509319850001</v>
      </c>
      <c r="G1217" s="27">
        <f t="shared" si="87"/>
        <v>673.56</v>
      </c>
      <c r="H1217" s="27">
        <f t="shared" si="88"/>
        <v>586.08</v>
      </c>
      <c r="I1217" s="27">
        <f t="shared" si="89"/>
        <v>533.6</v>
      </c>
    </row>
    <row r="1218" spans="1:9" ht="10.5">
      <c r="A1218" s="10" t="s">
        <v>1758</v>
      </c>
      <c r="B1218" s="11">
        <v>6418677164484</v>
      </c>
      <c r="C1218" s="12"/>
      <c r="D1218" s="21" t="s">
        <v>1271</v>
      </c>
      <c r="E1218" s="10" t="s">
        <v>1759</v>
      </c>
      <c r="F1218" s="27">
        <v>840.3997644420002</v>
      </c>
      <c r="G1218" s="27">
        <f t="shared" si="87"/>
        <v>647.11</v>
      </c>
      <c r="H1218" s="27">
        <f t="shared" si="88"/>
        <v>563.07</v>
      </c>
      <c r="I1218" s="27">
        <f t="shared" si="89"/>
        <v>512.64</v>
      </c>
    </row>
    <row r="1219" spans="1:9" ht="10.5">
      <c r="A1219" s="10" t="s">
        <v>1760</v>
      </c>
      <c r="B1219" s="11">
        <v>6418677164491</v>
      </c>
      <c r="C1219" s="12"/>
      <c r="D1219" s="21" t="s">
        <v>1271</v>
      </c>
      <c r="E1219" s="10" t="s">
        <v>1761</v>
      </c>
      <c r="F1219" s="27">
        <v>1037.3766536910002</v>
      </c>
      <c r="G1219" s="27">
        <f t="shared" si="87"/>
        <v>798.78</v>
      </c>
      <c r="H1219" s="27">
        <f t="shared" si="88"/>
        <v>695.04</v>
      </c>
      <c r="I1219" s="27">
        <f t="shared" si="89"/>
        <v>632.8</v>
      </c>
    </row>
    <row r="1220" spans="1:9" ht="10.5">
      <c r="A1220" s="10" t="s">
        <v>1762</v>
      </c>
      <c r="B1220" s="11">
        <v>6418677164507</v>
      </c>
      <c r="C1220" s="12"/>
      <c r="D1220" s="21" t="s">
        <v>1271</v>
      </c>
      <c r="E1220" s="10" t="s">
        <v>1763</v>
      </c>
      <c r="F1220" s="27">
        <v>1751.5162107135004</v>
      </c>
      <c r="G1220" s="27">
        <f t="shared" si="87"/>
        <v>1348.67</v>
      </c>
      <c r="H1220" s="27">
        <f t="shared" si="88"/>
        <v>1173.52</v>
      </c>
      <c r="I1220" s="27">
        <f t="shared" si="89"/>
        <v>1068.42</v>
      </c>
    </row>
    <row r="1221" spans="1:9" ht="10.5">
      <c r="A1221" s="10" t="s">
        <v>1764</v>
      </c>
      <c r="B1221" s="11">
        <v>6438100112967</v>
      </c>
      <c r="C1221" s="12"/>
      <c r="D1221" s="21" t="s">
        <v>1271</v>
      </c>
      <c r="E1221" s="10" t="s">
        <v>1765</v>
      </c>
      <c r="F1221" s="27">
        <v>1527.280084764</v>
      </c>
      <c r="G1221" s="27">
        <f t="shared" si="87"/>
        <v>1176.01</v>
      </c>
      <c r="H1221" s="27">
        <f t="shared" si="88"/>
        <v>1023.28</v>
      </c>
      <c r="I1221" s="27">
        <f t="shared" si="89"/>
        <v>931.64</v>
      </c>
    </row>
    <row r="1222" spans="1:9" ht="10.5">
      <c r="A1222" s="10" t="s">
        <v>1766</v>
      </c>
      <c r="B1222" s="11">
        <v>6418677164514</v>
      </c>
      <c r="C1222" s="12"/>
      <c r="D1222" s="21" t="s">
        <v>1271</v>
      </c>
      <c r="E1222" s="10" t="s">
        <v>1767</v>
      </c>
      <c r="F1222" s="27">
        <v>2162.6336537715</v>
      </c>
      <c r="G1222" s="27">
        <f t="shared" si="87"/>
        <v>1665.23</v>
      </c>
      <c r="H1222" s="27">
        <f t="shared" si="88"/>
        <v>1448.96</v>
      </c>
      <c r="I1222" s="27">
        <f t="shared" si="89"/>
        <v>1319.21</v>
      </c>
    </row>
    <row r="1223" spans="1:9" ht="10.5">
      <c r="A1223" s="10" t="s">
        <v>1768</v>
      </c>
      <c r="B1223" s="11">
        <v>6418677164385</v>
      </c>
      <c r="C1223" s="12"/>
      <c r="D1223" s="21" t="s">
        <v>1271</v>
      </c>
      <c r="E1223" s="10" t="s">
        <v>1769</v>
      </c>
      <c r="F1223" s="27">
        <v>473.7409802790001</v>
      </c>
      <c r="G1223" s="27">
        <f t="shared" si="87"/>
        <v>364.78</v>
      </c>
      <c r="H1223" s="27">
        <f t="shared" si="88"/>
        <v>317.41</v>
      </c>
      <c r="I1223" s="27">
        <f t="shared" si="89"/>
        <v>288.98</v>
      </c>
    </row>
    <row r="1224" spans="1:9" ht="10.5">
      <c r="A1224" s="10" t="s">
        <v>1770</v>
      </c>
      <c r="B1224" s="11">
        <v>6418677164392</v>
      </c>
      <c r="C1224" s="12"/>
      <c r="D1224" s="21" t="s">
        <v>1271</v>
      </c>
      <c r="E1224" s="10" t="s">
        <v>1771</v>
      </c>
      <c r="F1224" s="27">
        <v>596.9737079775001</v>
      </c>
      <c r="G1224" s="27">
        <f t="shared" si="87"/>
        <v>459.67</v>
      </c>
      <c r="H1224" s="27">
        <f t="shared" si="88"/>
        <v>399.97</v>
      </c>
      <c r="I1224" s="27">
        <f t="shared" si="89"/>
        <v>364.15</v>
      </c>
    </row>
    <row r="1225" spans="1:9" ht="10.5">
      <c r="A1225" s="10" t="s">
        <v>1772</v>
      </c>
      <c r="B1225" s="11">
        <v>6418677164408</v>
      </c>
      <c r="C1225" s="12"/>
      <c r="D1225" s="21" t="s">
        <v>1271</v>
      </c>
      <c r="E1225" s="10" t="s">
        <v>1773</v>
      </c>
      <c r="F1225" s="27">
        <v>857.5753482135002</v>
      </c>
      <c r="G1225" s="27">
        <f t="shared" si="87"/>
        <v>660.33</v>
      </c>
      <c r="H1225" s="27">
        <f t="shared" si="88"/>
        <v>574.58</v>
      </c>
      <c r="I1225" s="27">
        <f t="shared" si="89"/>
        <v>523.12</v>
      </c>
    </row>
    <row r="1226" spans="1:9" ht="10.5">
      <c r="A1226" s="10" t="s">
        <v>1774</v>
      </c>
      <c r="B1226" s="11">
        <v>6418677164415</v>
      </c>
      <c r="C1226" s="12"/>
      <c r="D1226" s="21" t="s">
        <v>1271</v>
      </c>
      <c r="E1226" s="10" t="s">
        <v>1775</v>
      </c>
      <c r="F1226" s="27">
        <v>837.372284721</v>
      </c>
      <c r="G1226" s="27">
        <f t="shared" si="87"/>
        <v>644.78</v>
      </c>
      <c r="H1226" s="27">
        <f t="shared" si="88"/>
        <v>561.04</v>
      </c>
      <c r="I1226" s="27">
        <f t="shared" si="89"/>
        <v>510.8</v>
      </c>
    </row>
    <row r="1227" spans="1:9" ht="10.5">
      <c r="A1227" s="10" t="s">
        <v>1776</v>
      </c>
      <c r="B1227" s="11">
        <v>6418677164422</v>
      </c>
      <c r="C1227" s="12"/>
      <c r="D1227" s="21" t="s">
        <v>1271</v>
      </c>
      <c r="E1227" s="10" t="s">
        <v>1777</v>
      </c>
      <c r="F1227" s="27">
        <v>978.7937291685002</v>
      </c>
      <c r="G1227" s="27">
        <f t="shared" si="87"/>
        <v>753.67</v>
      </c>
      <c r="H1227" s="27">
        <f t="shared" si="88"/>
        <v>655.79</v>
      </c>
      <c r="I1227" s="27">
        <f t="shared" si="89"/>
        <v>597.06</v>
      </c>
    </row>
    <row r="1228" spans="1:9" ht="10.5">
      <c r="A1228" s="10" t="s">
        <v>1778</v>
      </c>
      <c r="B1228" s="11">
        <v>6418677164439</v>
      </c>
      <c r="C1228" s="12"/>
      <c r="D1228" s="21" t="s">
        <v>1271</v>
      </c>
      <c r="E1228" s="10" t="s">
        <v>1779</v>
      </c>
      <c r="F1228" s="27">
        <v>2204.0409945225</v>
      </c>
      <c r="G1228" s="27">
        <f t="shared" si="87"/>
        <v>1697.11</v>
      </c>
      <c r="H1228" s="27">
        <f t="shared" si="88"/>
        <v>1476.71</v>
      </c>
      <c r="I1228" s="27">
        <f t="shared" si="89"/>
        <v>1344.47</v>
      </c>
    </row>
    <row r="1229" spans="1:9" ht="10.5">
      <c r="A1229" s="10" t="s">
        <v>1780</v>
      </c>
      <c r="B1229" s="11">
        <v>6438100112974</v>
      </c>
      <c r="C1229" s="12"/>
      <c r="D1229" s="21" t="s">
        <v>1271</v>
      </c>
      <c r="E1229" s="10" t="s">
        <v>1781</v>
      </c>
      <c r="F1229" s="27">
        <v>1458.5896688895002</v>
      </c>
      <c r="G1229" s="27">
        <f t="shared" si="87"/>
        <v>1123.11</v>
      </c>
      <c r="H1229" s="27">
        <f t="shared" si="88"/>
        <v>977.26</v>
      </c>
      <c r="I1229" s="27">
        <f t="shared" si="89"/>
        <v>889.74</v>
      </c>
    </row>
    <row r="1230" spans="1:9" ht="10.5">
      <c r="A1230" s="10" t="s">
        <v>1782</v>
      </c>
      <c r="B1230" s="11">
        <v>6418677164446</v>
      </c>
      <c r="C1230" s="12"/>
      <c r="D1230" s="21" t="s">
        <v>1271</v>
      </c>
      <c r="E1230" s="10" t="s">
        <v>1783</v>
      </c>
      <c r="F1230" s="27">
        <v>1883.8432967865003</v>
      </c>
      <c r="G1230" s="27">
        <f t="shared" si="87"/>
        <v>1450.56</v>
      </c>
      <c r="H1230" s="27">
        <f t="shared" si="88"/>
        <v>1262.18</v>
      </c>
      <c r="I1230" s="27">
        <f t="shared" si="89"/>
        <v>1149.14</v>
      </c>
    </row>
    <row r="1231" spans="1:9" ht="10.5">
      <c r="A1231" s="10" t="s">
        <v>1784</v>
      </c>
      <c r="B1231" s="11">
        <v>6418677164521</v>
      </c>
      <c r="C1231" s="12"/>
      <c r="D1231" s="21" t="s">
        <v>1271</v>
      </c>
      <c r="E1231" s="10" t="s">
        <v>1785</v>
      </c>
      <c r="F1231" s="27">
        <v>380.8068882135001</v>
      </c>
      <c r="G1231" s="27">
        <f t="shared" si="87"/>
        <v>293.22</v>
      </c>
      <c r="H1231" s="27">
        <f t="shared" si="88"/>
        <v>255.14</v>
      </c>
      <c r="I1231" s="27">
        <f t="shared" si="89"/>
        <v>232.29</v>
      </c>
    </row>
    <row r="1232" spans="1:9" ht="10.5">
      <c r="A1232" s="10" t="s">
        <v>1786</v>
      </c>
      <c r="B1232" s="11">
        <v>6418677164538</v>
      </c>
      <c r="C1232" s="12"/>
      <c r="D1232" s="21" t="s">
        <v>1271</v>
      </c>
      <c r="E1232" s="10" t="s">
        <v>1787</v>
      </c>
      <c r="F1232" s="27">
        <v>506.0658818670001</v>
      </c>
      <c r="G1232" s="27">
        <f t="shared" si="87"/>
        <v>389.67</v>
      </c>
      <c r="H1232" s="27">
        <f t="shared" si="88"/>
        <v>339.06</v>
      </c>
      <c r="I1232" s="27">
        <f t="shared" si="89"/>
        <v>308.7</v>
      </c>
    </row>
    <row r="1233" spans="1:9" ht="10.5">
      <c r="A1233" s="10" t="s">
        <v>1788</v>
      </c>
      <c r="B1233" s="11">
        <v>6418677164545</v>
      </c>
      <c r="C1233" s="12"/>
      <c r="D1233" s="21" t="s">
        <v>1271</v>
      </c>
      <c r="E1233" s="10" t="s">
        <v>1789</v>
      </c>
      <c r="F1233" s="27">
        <v>707.0714646030001</v>
      </c>
      <c r="G1233" s="27">
        <f t="shared" si="87"/>
        <v>544.45</v>
      </c>
      <c r="H1233" s="27">
        <f t="shared" si="88"/>
        <v>473.74</v>
      </c>
      <c r="I1233" s="27">
        <f t="shared" si="89"/>
        <v>431.31</v>
      </c>
    </row>
    <row r="1234" spans="1:9" ht="10.5">
      <c r="A1234" s="10" t="s">
        <v>1790</v>
      </c>
      <c r="B1234" s="11">
        <v>6418677164552</v>
      </c>
      <c r="C1234" s="12"/>
      <c r="D1234" s="21" t="s">
        <v>1271</v>
      </c>
      <c r="E1234" s="10" t="s">
        <v>1791</v>
      </c>
      <c r="F1234" s="27">
        <v>694.9496265074999</v>
      </c>
      <c r="G1234" s="27">
        <f t="shared" si="87"/>
        <v>535.11</v>
      </c>
      <c r="H1234" s="27">
        <f t="shared" si="88"/>
        <v>465.62</v>
      </c>
      <c r="I1234" s="27">
        <f t="shared" si="89"/>
        <v>423.92</v>
      </c>
    </row>
    <row r="1235" spans="1:9" ht="10.5">
      <c r="A1235" s="10" t="s">
        <v>1792</v>
      </c>
      <c r="B1235" s="11">
        <v>6418677164569</v>
      </c>
      <c r="C1235" s="12"/>
      <c r="D1235" s="21" t="s">
        <v>1271</v>
      </c>
      <c r="E1235" s="10" t="s">
        <v>1793</v>
      </c>
      <c r="F1235" s="27">
        <v>837.372284721</v>
      </c>
      <c r="G1235" s="27">
        <f t="shared" si="87"/>
        <v>644.78</v>
      </c>
      <c r="H1235" s="27">
        <f t="shared" si="88"/>
        <v>561.04</v>
      </c>
      <c r="I1235" s="27">
        <f t="shared" si="89"/>
        <v>510.8</v>
      </c>
    </row>
    <row r="1236" spans="1:9" ht="10.5">
      <c r="A1236" s="10" t="s">
        <v>1794</v>
      </c>
      <c r="B1236" s="11">
        <v>6418677164576</v>
      </c>
      <c r="C1236" s="12"/>
      <c r="D1236" s="21" t="s">
        <v>1271</v>
      </c>
      <c r="E1236" s="10" t="s">
        <v>1795</v>
      </c>
      <c r="F1236" s="27">
        <v>1233.3404099625</v>
      </c>
      <c r="G1236" s="27">
        <f t="shared" si="87"/>
        <v>949.67</v>
      </c>
      <c r="H1236" s="27">
        <f t="shared" si="88"/>
        <v>826.34</v>
      </c>
      <c r="I1236" s="27">
        <f t="shared" si="89"/>
        <v>752.34</v>
      </c>
    </row>
    <row r="1237" spans="1:9" ht="10.5">
      <c r="A1237" s="10" t="s">
        <v>1796</v>
      </c>
      <c r="B1237" s="11">
        <v>6438100112950</v>
      </c>
      <c r="C1237" s="12"/>
      <c r="D1237" s="21" t="s">
        <v>1271</v>
      </c>
      <c r="E1237" s="10" t="s">
        <v>1797</v>
      </c>
      <c r="F1237" s="27">
        <v>1210.0979475375002</v>
      </c>
      <c r="G1237" s="27">
        <f t="shared" si="87"/>
        <v>931.78</v>
      </c>
      <c r="H1237" s="27">
        <f t="shared" si="88"/>
        <v>810.77</v>
      </c>
      <c r="I1237" s="27">
        <f t="shared" si="89"/>
        <v>738.16</v>
      </c>
    </row>
    <row r="1238" spans="1:9" ht="10.5">
      <c r="A1238" s="10" t="s">
        <v>1798</v>
      </c>
      <c r="B1238" s="11">
        <v>6418677164583</v>
      </c>
      <c r="C1238" s="12"/>
      <c r="D1238" s="21" t="s">
        <v>1271</v>
      </c>
      <c r="E1238" s="10" t="s">
        <v>1799</v>
      </c>
      <c r="F1238" s="27">
        <v>1465.657761309</v>
      </c>
      <c r="G1238" s="27">
        <f t="shared" si="87"/>
        <v>1128.56</v>
      </c>
      <c r="H1238" s="27">
        <f t="shared" si="88"/>
        <v>981.99</v>
      </c>
      <c r="I1238" s="27">
        <f t="shared" si="89"/>
        <v>894.05</v>
      </c>
    </row>
    <row r="1239" spans="1:9" ht="10.5">
      <c r="A1239" s="10" t="s">
        <v>1800</v>
      </c>
      <c r="B1239" s="11">
        <v>6418677174186</v>
      </c>
      <c r="C1239" s="12"/>
      <c r="D1239" s="21" t="s">
        <v>1271</v>
      </c>
      <c r="E1239" s="10" t="s">
        <v>1801</v>
      </c>
      <c r="F1239" s="27">
        <v>3571.7228373015005</v>
      </c>
      <c r="G1239" s="27">
        <f t="shared" si="87"/>
        <v>2750.23</v>
      </c>
      <c r="H1239" s="27">
        <f t="shared" si="88"/>
        <v>2393.05</v>
      </c>
      <c r="I1239" s="27">
        <f t="shared" si="89"/>
        <v>2178.75</v>
      </c>
    </row>
    <row r="1240" spans="1:9" ht="10.5">
      <c r="A1240" s="10" t="s">
        <v>1802</v>
      </c>
      <c r="B1240" s="11">
        <v>6418677184338</v>
      </c>
      <c r="C1240" s="12"/>
      <c r="D1240" s="21" t="s">
        <v>1271</v>
      </c>
      <c r="E1240" s="10" t="s">
        <v>1803</v>
      </c>
      <c r="F1240" s="27">
        <v>606.0561471405</v>
      </c>
      <c r="G1240" s="27">
        <f t="shared" si="87"/>
        <v>466.66</v>
      </c>
      <c r="H1240" s="27">
        <f t="shared" si="88"/>
        <v>406.06</v>
      </c>
      <c r="I1240" s="27">
        <f t="shared" si="89"/>
        <v>369.69</v>
      </c>
    </row>
    <row r="1241" spans="1:9" ht="10.5">
      <c r="A1241" s="10" t="s">
        <v>1804</v>
      </c>
      <c r="B1241" s="11">
        <v>6418677172922</v>
      </c>
      <c r="C1241" s="12"/>
      <c r="D1241" s="21" t="s">
        <v>1271</v>
      </c>
      <c r="E1241" s="10" t="s">
        <v>1805</v>
      </c>
      <c r="F1241" s="27">
        <v>2302.028832264</v>
      </c>
      <c r="G1241" s="27">
        <f t="shared" si="87"/>
        <v>1772.56</v>
      </c>
      <c r="H1241" s="27">
        <f t="shared" si="88"/>
        <v>1542.36</v>
      </c>
      <c r="I1241" s="27">
        <f t="shared" si="89"/>
        <v>1404.24</v>
      </c>
    </row>
    <row r="1242" spans="1:9" ht="10.5">
      <c r="A1242" s="10" t="s">
        <v>1806</v>
      </c>
      <c r="B1242" s="11">
        <v>6418677172939</v>
      </c>
      <c r="C1242" s="12"/>
      <c r="D1242" s="21" t="s">
        <v>1271</v>
      </c>
      <c r="E1242" s="10" t="s">
        <v>1807</v>
      </c>
      <c r="F1242" s="27">
        <v>3516.1673925000005</v>
      </c>
      <c r="G1242" s="27">
        <f t="shared" si="87"/>
        <v>2707.45</v>
      </c>
      <c r="H1242" s="27">
        <f t="shared" si="88"/>
        <v>2355.83</v>
      </c>
      <c r="I1242" s="27">
        <f t="shared" si="89"/>
        <v>2144.86</v>
      </c>
    </row>
    <row r="1243" spans="1:9" ht="10.5">
      <c r="A1243" s="10" t="s">
        <v>1808</v>
      </c>
      <c r="B1243" s="11">
        <v>6418677172946</v>
      </c>
      <c r="C1243" s="12"/>
      <c r="D1243" s="21" t="s">
        <v>1271</v>
      </c>
      <c r="E1243" s="10" t="s">
        <v>1809</v>
      </c>
      <c r="F1243" s="27">
        <v>4553.544046191001</v>
      </c>
      <c r="G1243" s="27">
        <f t="shared" si="87"/>
        <v>3506.23</v>
      </c>
      <c r="H1243" s="27">
        <f t="shared" si="88"/>
        <v>3050.87</v>
      </c>
      <c r="I1243" s="27">
        <f t="shared" si="89"/>
        <v>2777.66</v>
      </c>
    </row>
    <row r="1244" spans="1:9" ht="10.5">
      <c r="A1244" s="10" t="s">
        <v>1810</v>
      </c>
      <c r="B1244" s="11">
        <v>6418677172953</v>
      </c>
      <c r="C1244" s="12"/>
      <c r="D1244" s="21" t="s">
        <v>1271</v>
      </c>
      <c r="E1244" s="10" t="s">
        <v>1811</v>
      </c>
      <c r="F1244" s="27">
        <v>2658.592044286501</v>
      </c>
      <c r="G1244" s="27">
        <f t="shared" si="87"/>
        <v>2047.12</v>
      </c>
      <c r="H1244" s="27">
        <f t="shared" si="88"/>
        <v>1781.26</v>
      </c>
      <c r="I1244" s="27">
        <f t="shared" si="89"/>
        <v>1621.74</v>
      </c>
    </row>
    <row r="1245" spans="1:9" ht="10.5">
      <c r="A1245" s="10" t="s">
        <v>1812</v>
      </c>
      <c r="B1245" s="11">
        <v>6418677172960</v>
      </c>
      <c r="C1245" s="12"/>
      <c r="D1245" s="21" t="s">
        <v>1271</v>
      </c>
      <c r="E1245" s="10" t="s">
        <v>1813</v>
      </c>
      <c r="F1245" s="27">
        <v>3470.7075198390007</v>
      </c>
      <c r="G1245" s="27">
        <f t="shared" si="87"/>
        <v>2672.44</v>
      </c>
      <c r="H1245" s="27">
        <f t="shared" si="88"/>
        <v>2325.37</v>
      </c>
      <c r="I1245" s="27">
        <f t="shared" si="89"/>
        <v>2117.13</v>
      </c>
    </row>
    <row r="1246" spans="1:9" ht="10.5">
      <c r="A1246" s="10" t="s">
        <v>1814</v>
      </c>
      <c r="B1246" s="11">
        <v>6418677172977</v>
      </c>
      <c r="C1246" s="12"/>
      <c r="D1246" s="21" t="s">
        <v>1271</v>
      </c>
      <c r="E1246" s="10" t="s">
        <v>1815</v>
      </c>
      <c r="F1246" s="27">
        <v>4731.3190857135005</v>
      </c>
      <c r="G1246" s="27">
        <f t="shared" si="87"/>
        <v>3643.12</v>
      </c>
      <c r="H1246" s="27">
        <f t="shared" si="88"/>
        <v>3169.98</v>
      </c>
      <c r="I1246" s="27">
        <f t="shared" si="89"/>
        <v>2886.1</v>
      </c>
    </row>
    <row r="1247" spans="1:9" ht="10.5">
      <c r="A1247" s="10" t="s">
        <v>1816</v>
      </c>
      <c r="B1247" s="11">
        <v>6418677172984</v>
      </c>
      <c r="C1247" s="12"/>
      <c r="D1247" s="21" t="s">
        <v>1271</v>
      </c>
      <c r="E1247" s="10" t="s">
        <v>1817</v>
      </c>
      <c r="F1247" s="27">
        <v>2382.829167022501</v>
      </c>
      <c r="G1247" s="27">
        <f t="shared" si="87"/>
        <v>1834.78</v>
      </c>
      <c r="H1247" s="27">
        <f t="shared" si="88"/>
        <v>1596.5</v>
      </c>
      <c r="I1247" s="27">
        <f t="shared" si="89"/>
        <v>1453.53</v>
      </c>
    </row>
    <row r="1248" spans="1:9" ht="10.5">
      <c r="A1248" s="10" t="s">
        <v>1818</v>
      </c>
      <c r="B1248" s="11">
        <v>6418677172991</v>
      </c>
      <c r="C1248" s="12"/>
      <c r="D1248" s="21" t="s">
        <v>1271</v>
      </c>
      <c r="E1248" s="10" t="s">
        <v>1819</v>
      </c>
      <c r="F1248" s="27">
        <v>3150.5098221030003</v>
      </c>
      <c r="G1248" s="27">
        <f t="shared" si="87"/>
        <v>2425.89</v>
      </c>
      <c r="H1248" s="27">
        <f t="shared" si="88"/>
        <v>2110.84</v>
      </c>
      <c r="I1248" s="27">
        <f t="shared" si="89"/>
        <v>1921.81</v>
      </c>
    </row>
    <row r="1249" spans="1:9" ht="10.5">
      <c r="A1249" s="10" t="s">
        <v>1820</v>
      </c>
      <c r="B1249" s="11">
        <v>6418677173004</v>
      </c>
      <c r="C1249" s="12"/>
      <c r="D1249" s="21" t="s">
        <v>1271</v>
      </c>
      <c r="E1249" s="10" t="s">
        <v>1821</v>
      </c>
      <c r="F1249" s="27">
        <v>4097.991782661001</v>
      </c>
      <c r="G1249" s="27">
        <f t="shared" si="87"/>
        <v>3155.45</v>
      </c>
      <c r="H1249" s="27">
        <f t="shared" si="88"/>
        <v>2745.65</v>
      </c>
      <c r="I1249" s="27">
        <f t="shared" si="89"/>
        <v>2499.77</v>
      </c>
    </row>
    <row r="1250" spans="1:9" ht="10.5">
      <c r="A1250" s="10" t="s">
        <v>1822</v>
      </c>
      <c r="B1250" s="11">
        <v>6418677163944</v>
      </c>
      <c r="C1250" s="12"/>
      <c r="D1250" s="21" t="s">
        <v>1271</v>
      </c>
      <c r="E1250" s="10" t="s">
        <v>1823</v>
      </c>
      <c r="F1250" s="27">
        <v>8785.8772616685</v>
      </c>
      <c r="G1250" s="27">
        <f t="shared" si="87"/>
        <v>6765.13</v>
      </c>
      <c r="H1250" s="27">
        <f t="shared" si="88"/>
        <v>5886.54</v>
      </c>
      <c r="I1250" s="27">
        <f t="shared" si="89"/>
        <v>5359.39</v>
      </c>
    </row>
    <row r="1251" spans="1:9" ht="10.5">
      <c r="A1251" s="10" t="s">
        <v>1824</v>
      </c>
      <c r="B1251" s="11">
        <v>6418677166150</v>
      </c>
      <c r="C1251" s="12"/>
      <c r="D1251" s="21" t="s">
        <v>1271</v>
      </c>
      <c r="E1251" s="10" t="s">
        <v>1825</v>
      </c>
      <c r="F1251" s="27">
        <v>3106.0630824195</v>
      </c>
      <c r="G1251" s="27">
        <f t="shared" si="87"/>
        <v>2391.67</v>
      </c>
      <c r="H1251" s="27">
        <f t="shared" si="88"/>
        <v>2081.06</v>
      </c>
      <c r="I1251" s="27">
        <f t="shared" si="89"/>
        <v>1894.7</v>
      </c>
    </row>
    <row r="1252" spans="1:9" ht="10.5">
      <c r="A1252" s="10" t="s">
        <v>1826</v>
      </c>
      <c r="B1252" s="11">
        <v>6418677166167</v>
      </c>
      <c r="C1252" s="12"/>
      <c r="D1252" s="21" t="s">
        <v>1271</v>
      </c>
      <c r="E1252" s="10" t="s">
        <v>1827</v>
      </c>
      <c r="F1252" s="27">
        <v>4322.2279086105</v>
      </c>
      <c r="G1252" s="27">
        <f t="shared" si="87"/>
        <v>3328.12</v>
      </c>
      <c r="H1252" s="27">
        <f t="shared" si="88"/>
        <v>2895.89</v>
      </c>
      <c r="I1252" s="27">
        <f t="shared" si="89"/>
        <v>2636.56</v>
      </c>
    </row>
    <row r="1253" spans="1:9" ht="10.5">
      <c r="A1253" s="10" t="s">
        <v>1828</v>
      </c>
      <c r="B1253" s="11">
        <v>6418677166174</v>
      </c>
      <c r="C1253" s="12"/>
      <c r="D1253" s="21" t="s">
        <v>1271</v>
      </c>
      <c r="E1253" s="10" t="s">
        <v>1829</v>
      </c>
      <c r="F1253" s="27">
        <v>6628.297353573002</v>
      </c>
      <c r="G1253" s="27">
        <f t="shared" si="87"/>
        <v>5103.79</v>
      </c>
      <c r="H1253" s="27">
        <f t="shared" si="88"/>
        <v>4440.96</v>
      </c>
      <c r="I1253" s="27">
        <f t="shared" si="89"/>
        <v>4043.26</v>
      </c>
    </row>
    <row r="1254" spans="1:9" ht="10.5">
      <c r="A1254" s="10" t="s">
        <v>1831</v>
      </c>
      <c r="B1254" s="11">
        <v>6418677176678</v>
      </c>
      <c r="C1254" s="12"/>
      <c r="D1254" s="21" t="s">
        <v>1271</v>
      </c>
      <c r="E1254" s="10" t="s">
        <v>117</v>
      </c>
      <c r="F1254" s="27">
        <v>11.108705118000001</v>
      </c>
      <c r="G1254" s="27">
        <f t="shared" si="87"/>
        <v>8.55</v>
      </c>
      <c r="H1254" s="27">
        <f t="shared" si="88"/>
        <v>7.44</v>
      </c>
      <c r="I1254" s="27">
        <f t="shared" si="89"/>
        <v>6.78</v>
      </c>
    </row>
    <row r="1255" spans="1:9" ht="10.5">
      <c r="A1255" s="10" t="s">
        <v>1832</v>
      </c>
      <c r="B1255" s="11">
        <v>6418677173431</v>
      </c>
      <c r="C1255" s="12"/>
      <c r="D1255" s="21" t="s">
        <v>1271</v>
      </c>
      <c r="E1255" s="10" t="s">
        <v>1833</v>
      </c>
      <c r="F1255" s="27">
        <v>2155.5536421405004</v>
      </c>
      <c r="G1255" s="27">
        <f t="shared" si="87"/>
        <v>1659.78</v>
      </c>
      <c r="H1255" s="27">
        <f t="shared" si="88"/>
        <v>1444.22</v>
      </c>
      <c r="I1255" s="27">
        <f t="shared" si="89"/>
        <v>1314.89</v>
      </c>
    </row>
    <row r="1256" spans="1:9" ht="10.5">
      <c r="A1256" s="10" t="s">
        <v>1834</v>
      </c>
      <c r="B1256" s="11">
        <v>6418677164606</v>
      </c>
      <c r="C1256" s="12"/>
      <c r="D1256" s="21" t="s">
        <v>1271</v>
      </c>
      <c r="E1256" s="10" t="s">
        <v>1835</v>
      </c>
      <c r="F1256" s="27">
        <v>844.4403771405002</v>
      </c>
      <c r="G1256" s="27">
        <f t="shared" si="87"/>
        <v>650.22</v>
      </c>
      <c r="H1256" s="27">
        <f t="shared" si="88"/>
        <v>565.78</v>
      </c>
      <c r="I1256" s="27">
        <f t="shared" si="89"/>
        <v>515.11</v>
      </c>
    </row>
    <row r="1257" spans="1:9" ht="10.5">
      <c r="A1257" s="10" t="s">
        <v>1836</v>
      </c>
      <c r="B1257" s="11">
        <v>6418677164613</v>
      </c>
      <c r="C1257" s="12"/>
      <c r="D1257" s="21" t="s">
        <v>1271</v>
      </c>
      <c r="E1257" s="10" t="s">
        <v>1837</v>
      </c>
      <c r="F1257" s="27">
        <v>901.0089549195001</v>
      </c>
      <c r="G1257" s="27">
        <f t="shared" si="87"/>
        <v>693.78</v>
      </c>
      <c r="H1257" s="27">
        <f t="shared" si="88"/>
        <v>603.68</v>
      </c>
      <c r="I1257" s="27">
        <f t="shared" si="89"/>
        <v>549.62</v>
      </c>
    </row>
    <row r="1258" spans="1:9" ht="10.5">
      <c r="A1258" s="10" t="s">
        <v>1838</v>
      </c>
      <c r="B1258" s="11">
        <v>6418677164620</v>
      </c>
      <c r="C1258" s="12"/>
      <c r="D1258" s="21" t="s">
        <v>1271</v>
      </c>
      <c r="E1258" s="10" t="s">
        <v>1839</v>
      </c>
      <c r="F1258" s="27">
        <v>1081.8233933745003</v>
      </c>
      <c r="G1258" s="27">
        <f t="shared" si="87"/>
        <v>833</v>
      </c>
      <c r="H1258" s="27">
        <f t="shared" si="88"/>
        <v>724.82</v>
      </c>
      <c r="I1258" s="27">
        <f t="shared" si="89"/>
        <v>659.91</v>
      </c>
    </row>
    <row r="1259" spans="1:9" ht="10.5">
      <c r="A1259" s="10" t="s">
        <v>1840</v>
      </c>
      <c r="B1259" s="11">
        <v>6418677164637</v>
      </c>
      <c r="C1259" s="12"/>
      <c r="D1259" s="21" t="s">
        <v>1271</v>
      </c>
      <c r="E1259" s="10" t="s">
        <v>1841</v>
      </c>
      <c r="F1259" s="27">
        <v>1121.216387382</v>
      </c>
      <c r="G1259" s="27">
        <f t="shared" si="87"/>
        <v>863.34</v>
      </c>
      <c r="H1259" s="27">
        <f t="shared" si="88"/>
        <v>751.21</v>
      </c>
      <c r="I1259" s="27">
        <f t="shared" si="89"/>
        <v>683.94</v>
      </c>
    </row>
    <row r="1260" spans="1:9" ht="10.5">
      <c r="A1260" s="10" t="s">
        <v>1842</v>
      </c>
      <c r="B1260" s="11">
        <v>6418677164644</v>
      </c>
      <c r="C1260" s="12"/>
      <c r="D1260" s="21" t="s">
        <v>1271</v>
      </c>
      <c r="E1260" s="10" t="s">
        <v>1843</v>
      </c>
      <c r="F1260" s="27">
        <v>1238.3822364270002</v>
      </c>
      <c r="G1260" s="27">
        <f t="shared" si="87"/>
        <v>953.55</v>
      </c>
      <c r="H1260" s="27">
        <f t="shared" si="88"/>
        <v>829.72</v>
      </c>
      <c r="I1260" s="27">
        <f t="shared" si="89"/>
        <v>755.41</v>
      </c>
    </row>
    <row r="1261" spans="1:9" ht="10.5">
      <c r="A1261" s="10" t="s">
        <v>1844</v>
      </c>
      <c r="B1261" s="11">
        <v>6418677164651</v>
      </c>
      <c r="C1261" s="12"/>
      <c r="D1261" s="21" t="s">
        <v>1271</v>
      </c>
      <c r="E1261" s="10" t="s">
        <v>1845</v>
      </c>
      <c r="F1261" s="27">
        <v>1626.2691362715002</v>
      </c>
      <c r="G1261" s="27">
        <f t="shared" si="87"/>
        <v>1252.23</v>
      </c>
      <c r="H1261" s="27">
        <f t="shared" si="88"/>
        <v>1089.6</v>
      </c>
      <c r="I1261" s="27">
        <f t="shared" si="89"/>
        <v>992.02</v>
      </c>
    </row>
    <row r="1262" spans="1:9" ht="10.5">
      <c r="A1262" s="10" t="s">
        <v>1846</v>
      </c>
      <c r="B1262" s="11">
        <v>6438100112912</v>
      </c>
      <c r="C1262" s="12"/>
      <c r="D1262" s="21" t="s">
        <v>1271</v>
      </c>
      <c r="E1262" s="10" t="s">
        <v>1847</v>
      </c>
      <c r="F1262" s="27">
        <v>1558.5918533745005</v>
      </c>
      <c r="G1262" s="27">
        <f t="shared" si="87"/>
        <v>1200.12</v>
      </c>
      <c r="H1262" s="27">
        <f t="shared" si="88"/>
        <v>1044.26</v>
      </c>
      <c r="I1262" s="27">
        <f t="shared" si="89"/>
        <v>950.74</v>
      </c>
    </row>
    <row r="1263" spans="1:9" ht="10.5">
      <c r="A1263" s="10" t="s">
        <v>1848</v>
      </c>
      <c r="B1263" s="11">
        <v>6418677164668</v>
      </c>
      <c r="C1263" s="12"/>
      <c r="D1263" s="21" t="s">
        <v>1271</v>
      </c>
      <c r="E1263" s="10" t="s">
        <v>1849</v>
      </c>
      <c r="F1263" s="27">
        <v>1830.3021987285001</v>
      </c>
      <c r="G1263" s="27">
        <f t="shared" si="87"/>
        <v>1409.33</v>
      </c>
      <c r="H1263" s="27">
        <f t="shared" si="88"/>
        <v>1226.3</v>
      </c>
      <c r="I1263" s="27">
        <f t="shared" si="89"/>
        <v>1116.48</v>
      </c>
    </row>
    <row r="1264" spans="1:9" ht="10.5">
      <c r="A1264" s="10" t="s">
        <v>1850</v>
      </c>
      <c r="B1264" s="11">
        <v>6418677164675</v>
      </c>
      <c r="C1264" s="12"/>
      <c r="D1264" s="21" t="s">
        <v>1271</v>
      </c>
      <c r="E1264" s="10" t="s">
        <v>1851</v>
      </c>
      <c r="F1264" s="27">
        <v>285.8584494045001</v>
      </c>
      <c r="G1264" s="27">
        <f t="shared" si="87"/>
        <v>220.11</v>
      </c>
      <c r="H1264" s="27">
        <f t="shared" si="88"/>
        <v>191.53</v>
      </c>
      <c r="I1264" s="27">
        <f t="shared" si="89"/>
        <v>174.37</v>
      </c>
    </row>
    <row r="1265" spans="1:9" ht="10.5">
      <c r="A1265" s="10" t="s">
        <v>1852</v>
      </c>
      <c r="B1265" s="11">
        <v>6418677164682</v>
      </c>
      <c r="C1265" s="12"/>
      <c r="D1265" s="21" t="s">
        <v>1271</v>
      </c>
      <c r="E1265" s="10" t="s">
        <v>1853</v>
      </c>
      <c r="F1265" s="27">
        <v>372.7256628165</v>
      </c>
      <c r="G1265" s="27">
        <f t="shared" si="87"/>
        <v>287</v>
      </c>
      <c r="H1265" s="27">
        <f t="shared" si="88"/>
        <v>249.73</v>
      </c>
      <c r="I1265" s="27">
        <f t="shared" si="89"/>
        <v>227.36</v>
      </c>
    </row>
    <row r="1266" spans="1:9" ht="10.5">
      <c r="A1266" s="10" t="s">
        <v>1854</v>
      </c>
      <c r="B1266" s="11">
        <v>6418677164699</v>
      </c>
      <c r="C1266" s="12"/>
      <c r="D1266" s="21" t="s">
        <v>1271</v>
      </c>
      <c r="E1266" s="10" t="s">
        <v>1855</v>
      </c>
      <c r="F1266" s="27">
        <v>488.8902980955001</v>
      </c>
      <c r="G1266" s="27">
        <f t="shared" si="87"/>
        <v>376.45</v>
      </c>
      <c r="H1266" s="27">
        <f t="shared" si="88"/>
        <v>327.56</v>
      </c>
      <c r="I1266" s="27">
        <f t="shared" si="89"/>
        <v>298.22</v>
      </c>
    </row>
    <row r="1267" spans="1:9" ht="10.5">
      <c r="A1267" s="10" t="s">
        <v>1856</v>
      </c>
      <c r="B1267" s="11">
        <v>6418677164705</v>
      </c>
      <c r="C1267" s="12"/>
      <c r="D1267" s="21" t="s">
        <v>1271</v>
      </c>
      <c r="E1267" s="10" t="s">
        <v>1857</v>
      </c>
      <c r="F1267" s="27">
        <v>566.6631531330002</v>
      </c>
      <c r="G1267" s="27">
        <f t="shared" si="87"/>
        <v>436.33</v>
      </c>
      <c r="H1267" s="27">
        <f t="shared" si="88"/>
        <v>379.66</v>
      </c>
      <c r="I1267" s="27">
        <f t="shared" si="89"/>
        <v>345.66</v>
      </c>
    </row>
    <row r="1268" spans="1:9" ht="10.5">
      <c r="A1268" s="10" t="s">
        <v>1858</v>
      </c>
      <c r="B1268" s="11">
        <v>6418677164712</v>
      </c>
      <c r="C1268" s="12"/>
      <c r="D1268" s="21" t="s">
        <v>1271</v>
      </c>
      <c r="E1268" s="10" t="s">
        <v>1859</v>
      </c>
      <c r="F1268" s="27">
        <v>780.8037069420003</v>
      </c>
      <c r="G1268" s="27">
        <f t="shared" si="87"/>
        <v>601.22</v>
      </c>
      <c r="H1268" s="27">
        <f t="shared" si="88"/>
        <v>523.14</v>
      </c>
      <c r="I1268" s="27">
        <f t="shared" si="89"/>
        <v>476.29</v>
      </c>
    </row>
    <row r="1269" spans="1:9" ht="10.5">
      <c r="A1269" s="10" t="s">
        <v>1860</v>
      </c>
      <c r="B1269" s="11">
        <v>6418677173110</v>
      </c>
      <c r="C1269" s="12"/>
      <c r="D1269" s="21" t="s">
        <v>1271</v>
      </c>
      <c r="E1269" s="10" t="s">
        <v>1861</v>
      </c>
      <c r="F1269" s="27">
        <v>1149.5006762715002</v>
      </c>
      <c r="G1269" s="27">
        <f t="shared" si="87"/>
        <v>885.12</v>
      </c>
      <c r="H1269" s="27">
        <f t="shared" si="88"/>
        <v>770.17</v>
      </c>
      <c r="I1269" s="27">
        <f t="shared" si="89"/>
        <v>701.2</v>
      </c>
    </row>
    <row r="1270" spans="1:9" ht="10.5">
      <c r="A1270" s="10" t="s">
        <v>1862</v>
      </c>
      <c r="B1270" s="11">
        <v>6418677164729</v>
      </c>
      <c r="C1270" s="12"/>
      <c r="D1270" s="21" t="s">
        <v>1271</v>
      </c>
      <c r="E1270" s="10" t="s">
        <v>1863</v>
      </c>
      <c r="F1270" s="27">
        <v>1217.1779591685001</v>
      </c>
      <c r="G1270" s="27">
        <f aca="true" t="shared" si="90" ref="G1270:G1302">ROUND((F1270*0.77),2)</f>
        <v>937.23</v>
      </c>
      <c r="H1270" s="27">
        <f t="shared" si="88"/>
        <v>815.51</v>
      </c>
      <c r="I1270" s="27">
        <f t="shared" si="89"/>
        <v>742.48</v>
      </c>
    </row>
    <row r="1271" spans="1:9" ht="10.5">
      <c r="A1271" s="10" t="s">
        <v>1864</v>
      </c>
      <c r="B1271" s="11">
        <v>6418677173097</v>
      </c>
      <c r="C1271" s="12"/>
      <c r="D1271" s="21" t="s">
        <v>1271</v>
      </c>
      <c r="E1271" s="10" t="s">
        <v>1865</v>
      </c>
      <c r="F1271" s="27">
        <v>1820.2066265880003</v>
      </c>
      <c r="G1271" s="27">
        <f t="shared" si="90"/>
        <v>1401.56</v>
      </c>
      <c r="H1271" s="27">
        <f t="shared" si="88"/>
        <v>1219.54</v>
      </c>
      <c r="I1271" s="27">
        <f t="shared" si="89"/>
        <v>1110.33</v>
      </c>
    </row>
    <row r="1272" spans="1:9" ht="10.5">
      <c r="A1272" s="10" t="s">
        <v>1866</v>
      </c>
      <c r="B1272" s="11">
        <v>6438100112370</v>
      </c>
      <c r="C1272" s="12"/>
      <c r="D1272" s="21" t="s">
        <v>1271</v>
      </c>
      <c r="E1272" s="10" t="s">
        <v>1867</v>
      </c>
      <c r="F1272" s="27">
        <v>964.6456251180002</v>
      </c>
      <c r="G1272" s="27">
        <f t="shared" si="90"/>
        <v>742.78</v>
      </c>
      <c r="H1272" s="27">
        <f t="shared" si="88"/>
        <v>646.31</v>
      </c>
      <c r="I1272" s="27">
        <f t="shared" si="89"/>
        <v>588.43</v>
      </c>
    </row>
    <row r="1273" spans="1:9" ht="10.5">
      <c r="A1273" s="10" t="s">
        <v>1868</v>
      </c>
      <c r="B1273" s="11">
        <v>6418677164736</v>
      </c>
      <c r="C1273" s="12"/>
      <c r="D1273" s="21" t="s">
        <v>1271</v>
      </c>
      <c r="E1273" s="10" t="s">
        <v>1869</v>
      </c>
      <c r="F1273" s="27">
        <v>1506.0638882940002</v>
      </c>
      <c r="G1273" s="27">
        <f t="shared" si="90"/>
        <v>1159.67</v>
      </c>
      <c r="H1273" s="27">
        <f t="shared" si="88"/>
        <v>1009.06</v>
      </c>
      <c r="I1273" s="27">
        <f t="shared" si="89"/>
        <v>918.7</v>
      </c>
    </row>
    <row r="1274" spans="1:9" ht="10.5">
      <c r="A1274" s="10" t="s">
        <v>1870</v>
      </c>
      <c r="B1274" s="11">
        <v>6418677173127</v>
      </c>
      <c r="C1274" s="12"/>
      <c r="D1274" s="21" t="s">
        <v>1271</v>
      </c>
      <c r="E1274" s="10" t="s">
        <v>1871</v>
      </c>
      <c r="F1274" s="27">
        <v>1998.994799088</v>
      </c>
      <c r="G1274" s="27">
        <f t="shared" si="90"/>
        <v>1539.23</v>
      </c>
      <c r="H1274" s="27">
        <f t="shared" si="88"/>
        <v>1339.33</v>
      </c>
      <c r="I1274" s="27">
        <f t="shared" si="89"/>
        <v>1219.39</v>
      </c>
    </row>
    <row r="1275" spans="1:9" ht="10.5">
      <c r="A1275" s="10" t="s">
        <v>1872</v>
      </c>
      <c r="B1275" s="11">
        <v>6418677164743</v>
      </c>
      <c r="C1275" s="12"/>
      <c r="D1275" s="21" t="s">
        <v>1271</v>
      </c>
      <c r="E1275" s="10" t="s">
        <v>1873</v>
      </c>
      <c r="F1275" s="27">
        <v>197.97810301500004</v>
      </c>
      <c r="G1275" s="27">
        <f t="shared" si="90"/>
        <v>152.44</v>
      </c>
      <c r="H1275" s="27">
        <f t="shared" si="88"/>
        <v>132.65</v>
      </c>
      <c r="I1275" s="27">
        <f t="shared" si="89"/>
        <v>120.77</v>
      </c>
    </row>
    <row r="1276" spans="1:9" ht="10.5">
      <c r="A1276" s="10" t="s">
        <v>1874</v>
      </c>
      <c r="B1276" s="11">
        <v>6418677176647</v>
      </c>
      <c r="C1276" s="12"/>
      <c r="D1276" s="21" t="s">
        <v>1271</v>
      </c>
      <c r="E1276" s="10" t="s">
        <v>1875</v>
      </c>
      <c r="F1276" s="27">
        <v>465.6597548820001</v>
      </c>
      <c r="G1276" s="27">
        <f t="shared" si="90"/>
        <v>358.56</v>
      </c>
      <c r="H1276" s="27">
        <f t="shared" si="88"/>
        <v>311.99</v>
      </c>
      <c r="I1276" s="27">
        <f t="shared" si="89"/>
        <v>284.05</v>
      </c>
    </row>
    <row r="1277" spans="1:9" ht="10.5">
      <c r="A1277" s="10" t="s">
        <v>1876</v>
      </c>
      <c r="B1277" s="11">
        <v>6418677164750</v>
      </c>
      <c r="C1277" s="12"/>
      <c r="D1277" s="21" t="s">
        <v>1271</v>
      </c>
      <c r="E1277" s="10" t="s">
        <v>1877</v>
      </c>
      <c r="F1277" s="27">
        <v>172.73321305800002</v>
      </c>
      <c r="G1277" s="27">
        <f t="shared" si="90"/>
        <v>133</v>
      </c>
      <c r="H1277" s="27">
        <f t="shared" si="88"/>
        <v>115.73</v>
      </c>
      <c r="I1277" s="27">
        <f t="shared" si="89"/>
        <v>105.37</v>
      </c>
    </row>
    <row r="1278" spans="1:9" ht="10.5">
      <c r="A1278" s="10" t="s">
        <v>1878</v>
      </c>
      <c r="B1278" s="11">
        <v>6418677176654</v>
      </c>
      <c r="C1278" s="12"/>
      <c r="D1278" s="21" t="s">
        <v>1271</v>
      </c>
      <c r="E1278" s="10" t="s">
        <v>1879</v>
      </c>
      <c r="F1278" s="27">
        <v>807.0736490880001</v>
      </c>
      <c r="G1278" s="27">
        <f t="shared" si="90"/>
        <v>621.45</v>
      </c>
      <c r="H1278" s="27">
        <f aca="true" t="shared" si="91" ref="H1278:H1302">ROUND((F1278*0.67),2)</f>
        <v>540.74</v>
      </c>
      <c r="I1278" s="27">
        <f aca="true" t="shared" si="92" ref="I1278:I1302">ROUND((F1278*0.61),2)</f>
        <v>492.31</v>
      </c>
    </row>
    <row r="1279" spans="1:9" ht="10.5">
      <c r="A1279" s="10" t="s">
        <v>1880</v>
      </c>
      <c r="B1279" s="11">
        <v>6418677164767</v>
      </c>
      <c r="C1279" s="12"/>
      <c r="D1279" s="21" t="s">
        <v>1271</v>
      </c>
      <c r="E1279" s="10" t="s">
        <v>1881</v>
      </c>
      <c r="F1279" s="27">
        <v>253.53354781650006</v>
      </c>
      <c r="G1279" s="27">
        <f t="shared" si="90"/>
        <v>195.22</v>
      </c>
      <c r="H1279" s="27">
        <f t="shared" si="91"/>
        <v>169.87</v>
      </c>
      <c r="I1279" s="27">
        <f t="shared" si="92"/>
        <v>154.66</v>
      </c>
    </row>
    <row r="1280" spans="1:9" ht="10.5">
      <c r="A1280" s="10" t="s">
        <v>1882</v>
      </c>
      <c r="B1280" s="11">
        <v>6438100113155</v>
      </c>
      <c r="C1280" s="12"/>
      <c r="D1280" s="21" t="s">
        <v>1271</v>
      </c>
      <c r="E1280" s="10" t="s">
        <v>1883</v>
      </c>
      <c r="F1280" s="27">
        <v>305.0483799195</v>
      </c>
      <c r="G1280" s="27">
        <f t="shared" si="90"/>
        <v>234.89</v>
      </c>
      <c r="H1280" s="27">
        <f t="shared" si="91"/>
        <v>204.38</v>
      </c>
      <c r="I1280" s="27">
        <f t="shared" si="92"/>
        <v>186.08</v>
      </c>
    </row>
    <row r="1281" spans="1:9" ht="10.5">
      <c r="A1281" s="10" t="s">
        <v>1884</v>
      </c>
      <c r="B1281" s="11">
        <v>6418677164590</v>
      </c>
      <c r="C1281" s="12"/>
      <c r="D1281" s="21" t="s">
        <v>1271</v>
      </c>
      <c r="E1281" s="10" t="s">
        <v>1885</v>
      </c>
      <c r="F1281" s="27">
        <v>11.108705118000001</v>
      </c>
      <c r="G1281" s="27">
        <f t="shared" si="90"/>
        <v>8.55</v>
      </c>
      <c r="H1281" s="27">
        <f t="shared" si="91"/>
        <v>7.44</v>
      </c>
      <c r="I1281" s="27">
        <f t="shared" si="92"/>
        <v>6.78</v>
      </c>
    </row>
    <row r="1282" spans="1:9" ht="10.5">
      <c r="A1282" s="10" t="s">
        <v>1886</v>
      </c>
      <c r="B1282" s="11">
        <v>6418677174704</v>
      </c>
      <c r="C1282" s="12"/>
      <c r="D1282" s="21" t="s">
        <v>1271</v>
      </c>
      <c r="E1282" s="10" t="s">
        <v>1887</v>
      </c>
      <c r="F1282" s="27">
        <v>58.58292452250001</v>
      </c>
      <c r="G1282" s="27">
        <f t="shared" si="90"/>
        <v>45.11</v>
      </c>
      <c r="H1282" s="27">
        <f t="shared" si="91"/>
        <v>39.25</v>
      </c>
      <c r="I1282" s="27">
        <f t="shared" si="92"/>
        <v>35.74</v>
      </c>
    </row>
    <row r="1283" spans="1:9" ht="10.5">
      <c r="A1283" s="10" t="s">
        <v>1888</v>
      </c>
      <c r="B1283" s="11">
        <v>6418677174711</v>
      </c>
      <c r="C1283" s="12"/>
      <c r="D1283" s="21" t="s">
        <v>1271</v>
      </c>
      <c r="E1283" s="10" t="s">
        <v>1889</v>
      </c>
      <c r="F1283" s="27">
        <v>74.74537531650003</v>
      </c>
      <c r="G1283" s="27">
        <f t="shared" si="90"/>
        <v>57.55</v>
      </c>
      <c r="H1283" s="27">
        <f t="shared" si="91"/>
        <v>50.08</v>
      </c>
      <c r="I1283" s="27">
        <f t="shared" si="92"/>
        <v>45.59</v>
      </c>
    </row>
    <row r="1284" spans="1:9" ht="10.5">
      <c r="A1284" s="10" t="s">
        <v>1890</v>
      </c>
      <c r="B1284" s="11">
        <v>6418677172267</v>
      </c>
      <c r="C1284" s="12"/>
      <c r="D1284" s="21" t="s">
        <v>1271</v>
      </c>
      <c r="E1284" s="10" t="s">
        <v>1891</v>
      </c>
      <c r="F1284" s="27">
        <v>66.6641499195</v>
      </c>
      <c r="G1284" s="27">
        <f t="shared" si="90"/>
        <v>51.33</v>
      </c>
      <c r="H1284" s="27">
        <f t="shared" si="91"/>
        <v>44.66</v>
      </c>
      <c r="I1284" s="27">
        <f t="shared" si="92"/>
        <v>40.67</v>
      </c>
    </row>
    <row r="1285" spans="1:9" ht="10.5">
      <c r="A1285" s="10" t="s">
        <v>1892</v>
      </c>
      <c r="B1285" s="11">
        <v>6418677172274</v>
      </c>
      <c r="C1285" s="12"/>
      <c r="D1285" s="21" t="s">
        <v>1271</v>
      </c>
      <c r="E1285" s="10" t="s">
        <v>1893</v>
      </c>
      <c r="F1285" s="27">
        <v>100.00218448500002</v>
      </c>
      <c r="G1285" s="27">
        <f t="shared" si="90"/>
        <v>77</v>
      </c>
      <c r="H1285" s="27">
        <f t="shared" si="91"/>
        <v>67</v>
      </c>
      <c r="I1285" s="27">
        <f t="shared" si="92"/>
        <v>61</v>
      </c>
    </row>
    <row r="1286" spans="1:9" ht="10.5">
      <c r="A1286" s="10" t="s">
        <v>1894</v>
      </c>
      <c r="B1286" s="11">
        <v>6418677174728</v>
      </c>
      <c r="C1286" s="12"/>
      <c r="D1286" s="21" t="s">
        <v>1271</v>
      </c>
      <c r="E1286" s="10" t="s">
        <v>1895</v>
      </c>
      <c r="F1286" s="27">
        <v>64.64980317600002</v>
      </c>
      <c r="G1286" s="27">
        <f t="shared" si="90"/>
        <v>49.78</v>
      </c>
      <c r="H1286" s="27">
        <f t="shared" si="91"/>
        <v>43.32</v>
      </c>
      <c r="I1286" s="27">
        <f t="shared" si="92"/>
        <v>39.44</v>
      </c>
    </row>
    <row r="1287" spans="1:9" ht="10.5">
      <c r="A1287" s="10" t="s">
        <v>1896</v>
      </c>
      <c r="B1287" s="11">
        <v>6418677174360</v>
      </c>
      <c r="C1287" s="12"/>
      <c r="D1287" s="21" t="s">
        <v>1271</v>
      </c>
      <c r="E1287" s="10" t="s">
        <v>1897</v>
      </c>
      <c r="F1287" s="27">
        <v>94.94843880900002</v>
      </c>
      <c r="G1287" s="27">
        <f t="shared" si="90"/>
        <v>73.11</v>
      </c>
      <c r="H1287" s="27">
        <f t="shared" si="91"/>
        <v>63.62</v>
      </c>
      <c r="I1287" s="27">
        <f t="shared" si="92"/>
        <v>57.92</v>
      </c>
    </row>
    <row r="1288" spans="1:9" ht="10.5">
      <c r="A1288" s="10" t="s">
        <v>1898</v>
      </c>
      <c r="B1288" s="11">
        <v>6418677173073</v>
      </c>
      <c r="C1288" s="12"/>
      <c r="D1288" s="21" t="s">
        <v>1271</v>
      </c>
      <c r="E1288" s="10" t="s">
        <v>1899</v>
      </c>
      <c r="F1288" s="27">
        <v>201.00558273600004</v>
      </c>
      <c r="G1288" s="27">
        <f t="shared" si="90"/>
        <v>154.77</v>
      </c>
      <c r="H1288" s="27">
        <f t="shared" si="91"/>
        <v>134.67</v>
      </c>
      <c r="I1288" s="27">
        <f t="shared" si="92"/>
        <v>122.61</v>
      </c>
    </row>
    <row r="1289" spans="1:9" ht="10.5">
      <c r="A1289" s="10" t="s">
        <v>1900</v>
      </c>
      <c r="B1289" s="11">
        <v>6418677174247</v>
      </c>
      <c r="C1289" s="12"/>
      <c r="D1289" s="21" t="s">
        <v>1271</v>
      </c>
      <c r="E1289" s="10" t="s">
        <v>1901</v>
      </c>
      <c r="F1289" s="27">
        <v>267.681651867</v>
      </c>
      <c r="G1289" s="27">
        <f t="shared" si="90"/>
        <v>206.11</v>
      </c>
      <c r="H1289" s="27">
        <f t="shared" si="91"/>
        <v>179.35</v>
      </c>
      <c r="I1289" s="27">
        <f t="shared" si="92"/>
        <v>163.29</v>
      </c>
    </row>
    <row r="1290" spans="1:9" ht="10.5">
      <c r="A1290" s="10" t="s">
        <v>1902</v>
      </c>
      <c r="B1290" s="11">
        <v>6418677174254</v>
      </c>
      <c r="C1290" s="12"/>
      <c r="D1290" s="21" t="s">
        <v>1271</v>
      </c>
      <c r="E1290" s="10" t="s">
        <v>1903</v>
      </c>
      <c r="F1290" s="27">
        <v>337.37328150750005</v>
      </c>
      <c r="G1290" s="27">
        <f t="shared" si="90"/>
        <v>259.78</v>
      </c>
      <c r="H1290" s="27">
        <f t="shared" si="91"/>
        <v>226.04</v>
      </c>
      <c r="I1290" s="27">
        <f t="shared" si="92"/>
        <v>205.8</v>
      </c>
    </row>
    <row r="1291" spans="1:9" ht="10.5">
      <c r="A1291" s="10" t="s">
        <v>1904</v>
      </c>
      <c r="B1291" s="11">
        <v>6418677171765</v>
      </c>
      <c r="C1291" s="12"/>
      <c r="D1291" s="21" t="s">
        <v>1271</v>
      </c>
      <c r="E1291" s="10" t="s">
        <v>1905</v>
      </c>
      <c r="F1291" s="27">
        <v>23.230543213500003</v>
      </c>
      <c r="G1291" s="27">
        <f t="shared" si="90"/>
        <v>17.89</v>
      </c>
      <c r="H1291" s="27">
        <f t="shared" si="91"/>
        <v>15.56</v>
      </c>
      <c r="I1291" s="27">
        <f t="shared" si="92"/>
        <v>14.17</v>
      </c>
    </row>
    <row r="1292" spans="1:9" ht="10.5">
      <c r="A1292" s="10" t="s">
        <v>1906</v>
      </c>
      <c r="B1292" s="11">
        <v>6418677174735</v>
      </c>
      <c r="C1292" s="12"/>
      <c r="D1292" s="21" t="s">
        <v>1271</v>
      </c>
      <c r="E1292" s="10" t="s">
        <v>1907</v>
      </c>
      <c r="F1292" s="27">
        <v>89.89469313300002</v>
      </c>
      <c r="G1292" s="27">
        <f t="shared" si="90"/>
        <v>69.22</v>
      </c>
      <c r="H1292" s="27">
        <f t="shared" si="91"/>
        <v>60.23</v>
      </c>
      <c r="I1292" s="27">
        <f t="shared" si="92"/>
        <v>54.84</v>
      </c>
    </row>
    <row r="1293" spans="1:9" ht="10.5">
      <c r="A1293" s="10" t="s">
        <v>1908</v>
      </c>
      <c r="B1293" s="11">
        <v>6418677174742</v>
      </c>
      <c r="C1293" s="12"/>
      <c r="D1293" s="21" t="s">
        <v>1271</v>
      </c>
      <c r="E1293" s="10" t="s">
        <v>1909</v>
      </c>
      <c r="F1293" s="27">
        <v>166.66633440450005</v>
      </c>
      <c r="G1293" s="27">
        <f t="shared" si="90"/>
        <v>128.33</v>
      </c>
      <c r="H1293" s="27">
        <f t="shared" si="91"/>
        <v>111.67</v>
      </c>
      <c r="I1293" s="27">
        <f t="shared" si="92"/>
        <v>101.67</v>
      </c>
    </row>
    <row r="1294" spans="1:9" ht="10.5">
      <c r="A1294" s="10" t="s">
        <v>1910</v>
      </c>
      <c r="B1294" s="11">
        <v>6418677172281</v>
      </c>
      <c r="C1294" s="12"/>
      <c r="D1294" s="21" t="s">
        <v>1271</v>
      </c>
      <c r="E1294" s="10" t="s">
        <v>1911</v>
      </c>
      <c r="F1294" s="27">
        <v>113.13715555800002</v>
      </c>
      <c r="G1294" s="27">
        <f t="shared" si="90"/>
        <v>87.12</v>
      </c>
      <c r="H1294" s="27">
        <f t="shared" si="91"/>
        <v>75.8</v>
      </c>
      <c r="I1294" s="27">
        <f t="shared" si="92"/>
        <v>69.01</v>
      </c>
    </row>
    <row r="1295" spans="1:9" ht="10.5">
      <c r="A1295" s="10" t="s">
        <v>1912</v>
      </c>
      <c r="B1295" s="11">
        <v>6418677174759</v>
      </c>
      <c r="C1295" s="12"/>
      <c r="D1295" s="21" t="s">
        <v>1271</v>
      </c>
      <c r="E1295" s="10" t="s">
        <v>1913</v>
      </c>
      <c r="F1295" s="27">
        <v>209.086808133</v>
      </c>
      <c r="G1295" s="27">
        <f t="shared" si="90"/>
        <v>161</v>
      </c>
      <c r="H1295" s="27">
        <f t="shared" si="91"/>
        <v>140.09</v>
      </c>
      <c r="I1295" s="27">
        <f t="shared" si="92"/>
        <v>127.54</v>
      </c>
    </row>
    <row r="1296" spans="1:9" ht="10.5">
      <c r="A1296" s="10" t="s">
        <v>1914</v>
      </c>
      <c r="B1296" s="11">
        <v>6418677171772</v>
      </c>
      <c r="C1296" s="12"/>
      <c r="D1296" s="21" t="s">
        <v>1271</v>
      </c>
      <c r="E1296" s="10" t="s">
        <v>1915</v>
      </c>
      <c r="F1296" s="27">
        <v>19.189930515000004</v>
      </c>
      <c r="G1296" s="27">
        <f t="shared" si="90"/>
        <v>14.78</v>
      </c>
      <c r="H1296" s="27">
        <f t="shared" si="91"/>
        <v>12.86</v>
      </c>
      <c r="I1296" s="27">
        <f t="shared" si="92"/>
        <v>11.71</v>
      </c>
    </row>
    <row r="1297" spans="1:9" ht="10.5">
      <c r="A1297" s="10" t="s">
        <v>1916</v>
      </c>
      <c r="B1297" s="11">
        <v>6418677174766</v>
      </c>
      <c r="C1297" s="12"/>
      <c r="D1297" s="21" t="s">
        <v>1271</v>
      </c>
      <c r="E1297" s="10" t="s">
        <v>1917</v>
      </c>
      <c r="F1297" s="27">
        <v>89.89469313300002</v>
      </c>
      <c r="G1297" s="27">
        <f t="shared" si="90"/>
        <v>69.22</v>
      </c>
      <c r="H1297" s="27">
        <f t="shared" si="91"/>
        <v>60.23</v>
      </c>
      <c r="I1297" s="27">
        <f t="shared" si="92"/>
        <v>54.84</v>
      </c>
    </row>
    <row r="1298" spans="1:9" ht="10.5">
      <c r="A1298" s="10" t="s">
        <v>1918</v>
      </c>
      <c r="B1298" s="11">
        <v>6418677174773</v>
      </c>
      <c r="C1298" s="12"/>
      <c r="D1298" s="21" t="s">
        <v>1271</v>
      </c>
      <c r="E1298" s="10" t="s">
        <v>1919</v>
      </c>
      <c r="F1298" s="27">
        <v>357.576345</v>
      </c>
      <c r="G1298" s="27">
        <f t="shared" si="90"/>
        <v>275.33</v>
      </c>
      <c r="H1298" s="27">
        <f t="shared" si="91"/>
        <v>239.58</v>
      </c>
      <c r="I1298" s="27">
        <f t="shared" si="92"/>
        <v>218.12</v>
      </c>
    </row>
    <row r="1299" spans="1:9" ht="10.5">
      <c r="A1299" s="10" t="s">
        <v>1920</v>
      </c>
      <c r="B1299" s="11">
        <v>6418677172298</v>
      </c>
      <c r="C1299" s="12"/>
      <c r="D1299" s="21" t="s">
        <v>1271</v>
      </c>
      <c r="E1299" s="10" t="s">
        <v>1921</v>
      </c>
      <c r="F1299" s="27">
        <v>79.79912099250001</v>
      </c>
      <c r="G1299" s="27">
        <f t="shared" si="90"/>
        <v>61.45</v>
      </c>
      <c r="H1299" s="27">
        <f t="shared" si="91"/>
        <v>53.47</v>
      </c>
      <c r="I1299" s="27">
        <f t="shared" si="92"/>
        <v>48.68</v>
      </c>
    </row>
    <row r="1300" spans="1:9" ht="10.5">
      <c r="A1300" s="10" t="s">
        <v>1922</v>
      </c>
      <c r="B1300" s="11">
        <v>6418677174780</v>
      </c>
      <c r="C1300" s="12"/>
      <c r="D1300" s="21" t="s">
        <v>1271</v>
      </c>
      <c r="E1300" s="10" t="s">
        <v>1923</v>
      </c>
      <c r="F1300" s="27">
        <v>147.47640388950003</v>
      </c>
      <c r="G1300" s="27">
        <f t="shared" si="90"/>
        <v>113.56</v>
      </c>
      <c r="H1300" s="27">
        <f t="shared" si="91"/>
        <v>98.81</v>
      </c>
      <c r="I1300" s="27">
        <f t="shared" si="92"/>
        <v>89.96</v>
      </c>
    </row>
    <row r="1301" spans="1:9" ht="10.5">
      <c r="A1301" s="10" t="s">
        <v>1924</v>
      </c>
      <c r="B1301" s="11">
        <v>6418677174797</v>
      </c>
      <c r="C1301" s="12"/>
      <c r="D1301" s="21" t="s">
        <v>1271</v>
      </c>
      <c r="E1301" s="10" t="s">
        <v>1925</v>
      </c>
      <c r="F1301" s="27">
        <v>330.3051890880001</v>
      </c>
      <c r="G1301" s="27">
        <f t="shared" si="90"/>
        <v>254.33</v>
      </c>
      <c r="H1301" s="27">
        <f t="shared" si="91"/>
        <v>221.3</v>
      </c>
      <c r="I1301" s="27">
        <f t="shared" si="92"/>
        <v>201.49</v>
      </c>
    </row>
    <row r="1302" spans="1:9" ht="10.5">
      <c r="A1302" s="10" t="s">
        <v>1926</v>
      </c>
      <c r="B1302" s="11">
        <v>6418677172410</v>
      </c>
      <c r="C1302" s="12"/>
      <c r="D1302" s="21" t="s">
        <v>1271</v>
      </c>
      <c r="E1302" s="10" t="s">
        <v>677</v>
      </c>
      <c r="F1302" s="27">
        <v>171.72008008050003</v>
      </c>
      <c r="G1302" s="27">
        <f t="shared" si="90"/>
        <v>132.22</v>
      </c>
      <c r="H1302" s="27">
        <f t="shared" si="91"/>
        <v>115.05</v>
      </c>
      <c r="I1302" s="27">
        <f t="shared" si="92"/>
        <v>104.75</v>
      </c>
    </row>
    <row r="1303" spans="1:9" ht="10.5">
      <c r="A1303" s="10" t="s">
        <v>1927</v>
      </c>
      <c r="B1303" s="11">
        <v>6418677183300</v>
      </c>
      <c r="C1303" s="12"/>
      <c r="D1303" s="21" t="s">
        <v>1271</v>
      </c>
      <c r="E1303" s="10" t="s">
        <v>1928</v>
      </c>
      <c r="F1303" s="27">
        <v>2957.585464764</v>
      </c>
      <c r="G1303" s="27">
        <f aca="true" t="shared" si="93" ref="G1303:G1332">ROUND((F1303*0.77),2)</f>
        <v>2277.34</v>
      </c>
      <c r="H1303" s="27">
        <f aca="true" t="shared" si="94" ref="H1303:H1332">ROUND((F1303*0.67),2)</f>
        <v>1981.58</v>
      </c>
      <c r="I1303" s="27">
        <f aca="true" t="shared" si="95" ref="I1303:I1332">ROUND((F1303*0.61),2)</f>
        <v>1804.13</v>
      </c>
    </row>
    <row r="1304" spans="1:9" ht="10.5">
      <c r="A1304" s="10" t="s">
        <v>1929</v>
      </c>
      <c r="B1304" s="11">
        <v>6418677183317</v>
      </c>
      <c r="C1304" s="12"/>
      <c r="D1304" s="21" t="s">
        <v>1271</v>
      </c>
      <c r="E1304" s="10" t="s">
        <v>1930</v>
      </c>
      <c r="F1304" s="27">
        <v>2664.6470037285007</v>
      </c>
      <c r="G1304" s="27">
        <f t="shared" si="93"/>
        <v>2051.78</v>
      </c>
      <c r="H1304" s="27">
        <f t="shared" si="94"/>
        <v>1785.31</v>
      </c>
      <c r="I1304" s="27">
        <f t="shared" si="95"/>
        <v>1625.43</v>
      </c>
    </row>
    <row r="1305" spans="1:9" ht="10.5">
      <c r="A1305" s="10" t="s">
        <v>1931</v>
      </c>
      <c r="B1305" s="11">
        <v>6418677183331</v>
      </c>
      <c r="C1305" s="12"/>
      <c r="D1305" s="21" t="s">
        <v>1271</v>
      </c>
      <c r="E1305" s="10" t="s">
        <v>1932</v>
      </c>
      <c r="F1305" s="27">
        <v>2913.1387250805005</v>
      </c>
      <c r="G1305" s="27">
        <f t="shared" si="93"/>
        <v>2243.12</v>
      </c>
      <c r="H1305" s="27">
        <f t="shared" si="94"/>
        <v>1951.8</v>
      </c>
      <c r="I1305" s="27">
        <f t="shared" si="95"/>
        <v>1777.01</v>
      </c>
    </row>
    <row r="1306" spans="1:9" ht="10.5">
      <c r="A1306" s="10" t="s">
        <v>1933</v>
      </c>
      <c r="B1306" s="11">
        <v>6418677183348</v>
      </c>
      <c r="C1306" s="12"/>
      <c r="D1306" s="21" t="s">
        <v>1271</v>
      </c>
      <c r="E1306" s="10" t="s">
        <v>1934</v>
      </c>
      <c r="F1306" s="27">
        <v>2534.3461836105002</v>
      </c>
      <c r="G1306" s="27">
        <f t="shared" si="93"/>
        <v>1951.45</v>
      </c>
      <c r="H1306" s="27">
        <f t="shared" si="94"/>
        <v>1698.01</v>
      </c>
      <c r="I1306" s="27">
        <f t="shared" si="95"/>
        <v>1545.95</v>
      </c>
    </row>
    <row r="1307" spans="1:9" ht="10.5">
      <c r="A1307" s="10" t="s">
        <v>1935</v>
      </c>
      <c r="B1307" s="11">
        <v>6418677183355</v>
      </c>
      <c r="C1307" s="12"/>
      <c r="D1307" s="21" t="s">
        <v>1271</v>
      </c>
      <c r="E1307" s="10" t="s">
        <v>1936</v>
      </c>
      <c r="F1307" s="27">
        <v>3218.187105000001</v>
      </c>
      <c r="G1307" s="27">
        <f t="shared" si="93"/>
        <v>2478</v>
      </c>
      <c r="H1307" s="27">
        <f t="shared" si="94"/>
        <v>2156.19</v>
      </c>
      <c r="I1307" s="27">
        <f t="shared" si="95"/>
        <v>1963.09</v>
      </c>
    </row>
    <row r="1308" spans="1:9" ht="10.5">
      <c r="A1308" s="10" t="s">
        <v>1937</v>
      </c>
      <c r="B1308" s="11">
        <v>6418677183379</v>
      </c>
      <c r="C1308" s="12"/>
      <c r="D1308" s="21" t="s">
        <v>1271</v>
      </c>
      <c r="E1308" s="10" t="s">
        <v>1938</v>
      </c>
      <c r="F1308" s="27">
        <v>3549.5054270655</v>
      </c>
      <c r="G1308" s="27">
        <f t="shared" si="93"/>
        <v>2733.12</v>
      </c>
      <c r="H1308" s="27">
        <f t="shared" si="94"/>
        <v>2378.17</v>
      </c>
      <c r="I1308" s="27">
        <f t="shared" si="95"/>
        <v>2165.2</v>
      </c>
    </row>
    <row r="1309" spans="1:9" ht="10.5">
      <c r="A1309" s="10" t="s">
        <v>1939</v>
      </c>
      <c r="B1309" s="11">
        <v>6418677183386</v>
      </c>
      <c r="C1309" s="12"/>
      <c r="D1309" s="21" t="s">
        <v>1271</v>
      </c>
      <c r="E1309" s="10" t="s">
        <v>1940</v>
      </c>
      <c r="F1309" s="27">
        <v>4670.709895236001</v>
      </c>
      <c r="G1309" s="27">
        <f t="shared" si="93"/>
        <v>3596.45</v>
      </c>
      <c r="H1309" s="27">
        <f t="shared" si="94"/>
        <v>3129.38</v>
      </c>
      <c r="I1309" s="27">
        <f t="shared" si="95"/>
        <v>2849.13</v>
      </c>
    </row>
    <row r="1310" spans="1:9" ht="10.5">
      <c r="A1310" s="10" t="s">
        <v>1941</v>
      </c>
      <c r="B1310" s="11">
        <v>6418677183423</v>
      </c>
      <c r="C1310" s="12"/>
      <c r="D1310" s="21" t="s">
        <v>1271</v>
      </c>
      <c r="E1310" s="10" t="s">
        <v>1942</v>
      </c>
      <c r="F1310" s="27">
        <v>6658.595989206001</v>
      </c>
      <c r="G1310" s="27">
        <f t="shared" si="93"/>
        <v>5127.12</v>
      </c>
      <c r="H1310" s="27">
        <f t="shared" si="94"/>
        <v>4461.26</v>
      </c>
      <c r="I1310" s="27">
        <f t="shared" si="95"/>
        <v>4061.74</v>
      </c>
    </row>
    <row r="1311" spans="1:9" ht="10.5">
      <c r="A1311" s="10" t="s">
        <v>1943</v>
      </c>
      <c r="B1311" s="11">
        <v>6418677183430</v>
      </c>
      <c r="C1311" s="12"/>
      <c r="D1311" s="21" t="s">
        <v>1271</v>
      </c>
      <c r="E1311" s="10" t="s">
        <v>1944</v>
      </c>
      <c r="F1311" s="27">
        <v>5667.680421942001</v>
      </c>
      <c r="G1311" s="27">
        <f t="shared" si="93"/>
        <v>4364.11</v>
      </c>
      <c r="H1311" s="27">
        <f t="shared" si="94"/>
        <v>3797.35</v>
      </c>
      <c r="I1311" s="27">
        <f t="shared" si="95"/>
        <v>3457.29</v>
      </c>
    </row>
    <row r="1312" spans="1:9" ht="10.5">
      <c r="A1312" s="10" t="s">
        <v>1945</v>
      </c>
      <c r="B1312" s="11">
        <v>6418677183447</v>
      </c>
      <c r="C1312" s="12"/>
      <c r="D1312" s="21" t="s">
        <v>1271</v>
      </c>
      <c r="E1312" s="10" t="s">
        <v>1946</v>
      </c>
      <c r="F1312" s="27">
        <v>6707.0833415880015</v>
      </c>
      <c r="G1312" s="27">
        <f t="shared" si="93"/>
        <v>5164.45</v>
      </c>
      <c r="H1312" s="27">
        <f t="shared" si="94"/>
        <v>4493.75</v>
      </c>
      <c r="I1312" s="27">
        <f t="shared" si="95"/>
        <v>4091.32</v>
      </c>
    </row>
    <row r="1313" spans="1:9" ht="10.5">
      <c r="A1313" s="10" t="s">
        <v>1947</v>
      </c>
      <c r="B1313" s="11">
        <v>6418677183461</v>
      </c>
      <c r="C1313" s="12"/>
      <c r="D1313" s="21" t="s">
        <v>1271</v>
      </c>
      <c r="E1313" s="10" t="s">
        <v>1948</v>
      </c>
      <c r="F1313" s="27">
        <v>2647.4833391685006</v>
      </c>
      <c r="G1313" s="27">
        <f t="shared" si="93"/>
        <v>2038.56</v>
      </c>
      <c r="H1313" s="27">
        <f t="shared" si="94"/>
        <v>1773.81</v>
      </c>
      <c r="I1313" s="27">
        <f t="shared" si="95"/>
        <v>1614.96</v>
      </c>
    </row>
    <row r="1314" spans="1:9" ht="10.5">
      <c r="A1314" s="10" t="s">
        <v>1949</v>
      </c>
      <c r="B1314" s="11">
        <v>6418677183478</v>
      </c>
      <c r="C1314" s="12"/>
      <c r="D1314" s="21" t="s">
        <v>1271</v>
      </c>
      <c r="E1314" s="10" t="s">
        <v>1950</v>
      </c>
      <c r="F1314" s="27">
        <v>2814.1496735730007</v>
      </c>
      <c r="G1314" s="27">
        <f t="shared" si="93"/>
        <v>2166.9</v>
      </c>
      <c r="H1314" s="27">
        <f t="shared" si="94"/>
        <v>1885.48</v>
      </c>
      <c r="I1314" s="27">
        <f t="shared" si="95"/>
        <v>1716.63</v>
      </c>
    </row>
    <row r="1315" spans="1:9" ht="10.5">
      <c r="A1315" s="10" t="s">
        <v>1951</v>
      </c>
      <c r="B1315" s="11">
        <v>6418677183492</v>
      </c>
      <c r="C1315" s="12"/>
      <c r="D1315" s="21" t="s">
        <v>1271</v>
      </c>
      <c r="E1315" s="10" t="s">
        <v>1952</v>
      </c>
      <c r="F1315" s="27">
        <v>3540.4110686910008</v>
      </c>
      <c r="G1315" s="27">
        <f t="shared" si="93"/>
        <v>2726.12</v>
      </c>
      <c r="H1315" s="27">
        <f t="shared" si="94"/>
        <v>2372.08</v>
      </c>
      <c r="I1315" s="27">
        <f t="shared" si="95"/>
        <v>2159.65</v>
      </c>
    </row>
    <row r="1316" spans="1:9" ht="10.5">
      <c r="A1316" s="10" t="s">
        <v>1953</v>
      </c>
      <c r="B1316" s="11">
        <v>6418677183508</v>
      </c>
      <c r="C1316" s="12"/>
      <c r="D1316" s="21" t="s">
        <v>1271</v>
      </c>
      <c r="E1316" s="10" t="s">
        <v>1954</v>
      </c>
      <c r="F1316" s="27">
        <v>3161.618527221</v>
      </c>
      <c r="G1316" s="27">
        <f t="shared" si="93"/>
        <v>2434.45</v>
      </c>
      <c r="H1316" s="27">
        <f t="shared" si="94"/>
        <v>2118.28</v>
      </c>
      <c r="I1316" s="27">
        <f t="shared" si="95"/>
        <v>1928.59</v>
      </c>
    </row>
    <row r="1317" spans="1:9" ht="10.5">
      <c r="A1317" s="10" t="s">
        <v>1955</v>
      </c>
      <c r="B1317" s="11">
        <v>6418677183515</v>
      </c>
      <c r="C1317" s="12"/>
      <c r="D1317" s="21" t="s">
        <v>1271</v>
      </c>
      <c r="E1317" s="10" t="s">
        <v>1956</v>
      </c>
      <c r="F1317" s="27">
        <v>3839.4044891685007</v>
      </c>
      <c r="G1317" s="27">
        <f t="shared" si="93"/>
        <v>2956.34</v>
      </c>
      <c r="H1317" s="27">
        <f t="shared" si="94"/>
        <v>2572.4</v>
      </c>
      <c r="I1317" s="27">
        <f t="shared" si="95"/>
        <v>2342.04</v>
      </c>
    </row>
    <row r="1318" spans="1:9" ht="10.5">
      <c r="A1318" s="10" t="s">
        <v>1957</v>
      </c>
      <c r="B1318" s="11">
        <v>6418677183584</v>
      </c>
      <c r="C1318" s="12"/>
      <c r="D1318" s="21" t="s">
        <v>1271</v>
      </c>
      <c r="E1318" s="10" t="s">
        <v>1958</v>
      </c>
      <c r="F1318" s="27">
        <v>6582.837480912001</v>
      </c>
      <c r="G1318" s="27">
        <f t="shared" si="93"/>
        <v>5068.78</v>
      </c>
      <c r="H1318" s="27">
        <f t="shared" si="94"/>
        <v>4410.5</v>
      </c>
      <c r="I1318" s="27">
        <f t="shared" si="95"/>
        <v>4015.53</v>
      </c>
    </row>
    <row r="1319" spans="1:9" ht="10.5">
      <c r="A1319" s="10" t="s">
        <v>1959</v>
      </c>
      <c r="B1319" s="11">
        <v>6418677183591</v>
      </c>
      <c r="C1319" s="12"/>
      <c r="D1319" s="21" t="s">
        <v>1271</v>
      </c>
      <c r="E1319" s="10" t="s">
        <v>1960</v>
      </c>
      <c r="F1319" s="27">
        <v>5529.298376427</v>
      </c>
      <c r="G1319" s="27">
        <f t="shared" si="93"/>
        <v>4257.56</v>
      </c>
      <c r="H1319" s="27">
        <f t="shared" si="94"/>
        <v>3704.63</v>
      </c>
      <c r="I1319" s="27">
        <f t="shared" si="95"/>
        <v>3372.87</v>
      </c>
    </row>
    <row r="1320" spans="1:9" ht="10.5">
      <c r="A1320" s="10" t="s">
        <v>1961</v>
      </c>
      <c r="B1320" s="11">
        <v>6418677183607</v>
      </c>
      <c r="C1320" s="12"/>
      <c r="D1320" s="21" t="s">
        <v>1271</v>
      </c>
      <c r="E1320" s="10" t="s">
        <v>1962</v>
      </c>
      <c r="F1320" s="27">
        <v>6567.688163095501</v>
      </c>
      <c r="G1320" s="27">
        <f t="shared" si="93"/>
        <v>5057.12</v>
      </c>
      <c r="H1320" s="27">
        <f t="shared" si="94"/>
        <v>4400.35</v>
      </c>
      <c r="I1320" s="27">
        <f t="shared" si="95"/>
        <v>4006.29</v>
      </c>
    </row>
    <row r="1321" spans="1:9" ht="10.5">
      <c r="A1321" s="10" t="s">
        <v>1963</v>
      </c>
      <c r="B1321" s="11">
        <v>6418677182778</v>
      </c>
      <c r="C1321" s="12"/>
      <c r="D1321" s="21" t="s">
        <v>1271</v>
      </c>
      <c r="E1321" s="10" t="s">
        <v>1964</v>
      </c>
      <c r="F1321" s="27">
        <v>1961.6161518240003</v>
      </c>
      <c r="G1321" s="27">
        <f t="shared" si="93"/>
        <v>1510.44</v>
      </c>
      <c r="H1321" s="27">
        <f t="shared" si="94"/>
        <v>1314.28</v>
      </c>
      <c r="I1321" s="27">
        <f t="shared" si="95"/>
        <v>1196.59</v>
      </c>
    </row>
    <row r="1322" spans="1:9" ht="10.5">
      <c r="A1322" s="10" t="s">
        <v>1965</v>
      </c>
      <c r="B1322" s="11">
        <v>6418677182839</v>
      </c>
      <c r="C1322" s="12"/>
      <c r="D1322" s="21" t="s">
        <v>1271</v>
      </c>
      <c r="E1322" s="10" t="s">
        <v>1966</v>
      </c>
      <c r="F1322" s="27">
        <v>1680.8114480955003</v>
      </c>
      <c r="G1322" s="27">
        <f t="shared" si="93"/>
        <v>1294.22</v>
      </c>
      <c r="H1322" s="27">
        <f t="shared" si="94"/>
        <v>1126.14</v>
      </c>
      <c r="I1322" s="27">
        <f t="shared" si="95"/>
        <v>1025.29</v>
      </c>
    </row>
    <row r="1323" spans="1:9" ht="10.5">
      <c r="A1323" s="10" t="s">
        <v>1967</v>
      </c>
      <c r="B1323" s="11">
        <v>6418677182846</v>
      </c>
      <c r="C1323" s="12"/>
      <c r="D1323" s="21" t="s">
        <v>1271</v>
      </c>
      <c r="E1323" s="10" t="s">
        <v>1968</v>
      </c>
      <c r="F1323" s="27">
        <v>1819.1934936105004</v>
      </c>
      <c r="G1323" s="27">
        <f t="shared" si="93"/>
        <v>1400.78</v>
      </c>
      <c r="H1323" s="27">
        <f t="shared" si="94"/>
        <v>1218.86</v>
      </c>
      <c r="I1323" s="27">
        <f t="shared" si="95"/>
        <v>1109.71</v>
      </c>
    </row>
    <row r="1324" spans="1:9" ht="10.5">
      <c r="A1324" s="10" t="s">
        <v>1969</v>
      </c>
      <c r="B1324" s="11">
        <v>6418677182860</v>
      </c>
      <c r="C1324" s="12"/>
      <c r="D1324" s="21" t="s">
        <v>1271</v>
      </c>
      <c r="E1324" s="10" t="s">
        <v>1970</v>
      </c>
      <c r="F1324" s="27">
        <v>2261.6227052790005</v>
      </c>
      <c r="G1324" s="27">
        <f t="shared" si="93"/>
        <v>1741.45</v>
      </c>
      <c r="H1324" s="27">
        <f t="shared" si="94"/>
        <v>1515.29</v>
      </c>
      <c r="I1324" s="27">
        <f t="shared" si="95"/>
        <v>1379.59</v>
      </c>
    </row>
    <row r="1325" spans="1:9" ht="10.5">
      <c r="A1325" s="10" t="s">
        <v>1971</v>
      </c>
      <c r="B1325" s="11">
        <v>6418677182877</v>
      </c>
      <c r="C1325" s="12"/>
      <c r="D1325" s="21" t="s">
        <v>1271</v>
      </c>
      <c r="E1325" s="10" t="s">
        <v>1972</v>
      </c>
      <c r="F1325" s="27">
        <v>1763.6380488090006</v>
      </c>
      <c r="G1325" s="27">
        <f t="shared" si="93"/>
        <v>1358</v>
      </c>
      <c r="H1325" s="27">
        <f t="shared" si="94"/>
        <v>1181.64</v>
      </c>
      <c r="I1325" s="27">
        <f t="shared" si="95"/>
        <v>1075.82</v>
      </c>
    </row>
    <row r="1326" spans="1:9" ht="10.5">
      <c r="A1326" s="10" t="s">
        <v>1973</v>
      </c>
      <c r="B1326" s="11">
        <v>6418677182884</v>
      </c>
      <c r="C1326" s="12"/>
      <c r="D1326" s="21" t="s">
        <v>1271</v>
      </c>
      <c r="E1326" s="10" t="s">
        <v>1974</v>
      </c>
      <c r="F1326" s="27">
        <v>1807.071655515</v>
      </c>
      <c r="G1326" s="27">
        <f t="shared" si="93"/>
        <v>1391.45</v>
      </c>
      <c r="H1326" s="27">
        <f t="shared" si="94"/>
        <v>1210.74</v>
      </c>
      <c r="I1326" s="27">
        <f t="shared" si="95"/>
        <v>1102.31</v>
      </c>
    </row>
    <row r="1327" spans="1:9" ht="10.5">
      <c r="A1327" s="10" t="s">
        <v>1975</v>
      </c>
      <c r="B1327" s="11">
        <v>6418677182952</v>
      </c>
      <c r="C1327" s="12"/>
      <c r="D1327" s="21" t="s">
        <v>1271</v>
      </c>
      <c r="E1327" s="10" t="s">
        <v>1976</v>
      </c>
      <c r="F1327" s="27">
        <v>3107.0762153970004</v>
      </c>
      <c r="G1327" s="27">
        <f t="shared" si="93"/>
        <v>2392.45</v>
      </c>
      <c r="H1327" s="27">
        <f t="shared" si="94"/>
        <v>2081.74</v>
      </c>
      <c r="I1327" s="27">
        <f t="shared" si="95"/>
        <v>1895.32</v>
      </c>
    </row>
    <row r="1328" spans="1:9" ht="10.5">
      <c r="A1328" s="10" t="s">
        <v>1977</v>
      </c>
      <c r="B1328" s="11">
        <v>6418677182969</v>
      </c>
      <c r="C1328" s="12"/>
      <c r="D1328" s="21" t="s">
        <v>1271</v>
      </c>
      <c r="E1328" s="10" t="s">
        <v>1978</v>
      </c>
      <c r="F1328" s="27">
        <v>2819.1915000375006</v>
      </c>
      <c r="G1328" s="27">
        <f t="shared" si="93"/>
        <v>2170.78</v>
      </c>
      <c r="H1328" s="27">
        <f t="shared" si="94"/>
        <v>1888.86</v>
      </c>
      <c r="I1328" s="27">
        <f t="shared" si="95"/>
        <v>1719.71</v>
      </c>
    </row>
    <row r="1329" spans="1:9" ht="10.5">
      <c r="A1329" s="10" t="s">
        <v>400</v>
      </c>
      <c r="B1329" s="11">
        <v>6418677182976</v>
      </c>
      <c r="C1329" s="12"/>
      <c r="D1329" s="21" t="s">
        <v>1271</v>
      </c>
      <c r="E1329" s="10" t="s">
        <v>401</v>
      </c>
      <c r="F1329" s="27">
        <v>3086.8731519045</v>
      </c>
      <c r="G1329" s="27">
        <f t="shared" si="93"/>
        <v>2376.89</v>
      </c>
      <c r="H1329" s="27">
        <f t="shared" si="94"/>
        <v>2068.21</v>
      </c>
      <c r="I1329" s="27">
        <f t="shared" si="95"/>
        <v>1882.99</v>
      </c>
    </row>
    <row r="1330" spans="1:9" ht="10.5">
      <c r="A1330" s="10" t="s">
        <v>402</v>
      </c>
      <c r="B1330" s="11">
        <v>6418677166730</v>
      </c>
      <c r="C1330" s="12"/>
      <c r="D1330" s="21" t="s">
        <v>1271</v>
      </c>
      <c r="E1330" s="10" t="s">
        <v>403</v>
      </c>
      <c r="F1330" s="27">
        <v>12.121838095500001</v>
      </c>
      <c r="G1330" s="27">
        <f t="shared" si="93"/>
        <v>9.33</v>
      </c>
      <c r="H1330" s="27">
        <f t="shared" si="94"/>
        <v>8.12</v>
      </c>
      <c r="I1330" s="27">
        <f t="shared" si="95"/>
        <v>7.39</v>
      </c>
    </row>
    <row r="1331" spans="1:9" ht="10.5">
      <c r="A1331" s="10" t="s">
        <v>404</v>
      </c>
      <c r="B1331" s="11">
        <v>6418677182983</v>
      </c>
      <c r="C1331" s="12"/>
      <c r="D1331" s="21" t="s">
        <v>1271</v>
      </c>
      <c r="E1331" s="10" t="s">
        <v>405</v>
      </c>
      <c r="F1331" s="27">
        <v>2011.1166371835002</v>
      </c>
      <c r="G1331" s="27">
        <f t="shared" si="93"/>
        <v>1548.56</v>
      </c>
      <c r="H1331" s="27">
        <f t="shared" si="94"/>
        <v>1347.45</v>
      </c>
      <c r="I1331" s="27">
        <f t="shared" si="95"/>
        <v>1226.78</v>
      </c>
    </row>
    <row r="1332" spans="1:9" ht="10.5">
      <c r="A1332" s="10" t="s">
        <v>406</v>
      </c>
      <c r="B1332" s="11">
        <v>6418677183003</v>
      </c>
      <c r="C1332" s="12"/>
      <c r="D1332" s="21" t="s">
        <v>1271</v>
      </c>
      <c r="E1332" s="10" t="s">
        <v>407</v>
      </c>
      <c r="F1332" s="27">
        <v>3054.5482503165003</v>
      </c>
      <c r="G1332" s="27">
        <f t="shared" si="93"/>
        <v>2352</v>
      </c>
      <c r="H1332" s="27">
        <f t="shared" si="94"/>
        <v>2046.55</v>
      </c>
      <c r="I1332" s="27">
        <f t="shared" si="95"/>
        <v>1863.27</v>
      </c>
    </row>
    <row r="1333" spans="1:9" ht="10.5">
      <c r="A1333" s="10" t="s">
        <v>408</v>
      </c>
      <c r="B1333" s="11">
        <v>6418677183041</v>
      </c>
      <c r="C1333" s="12"/>
      <c r="D1333" s="21" t="s">
        <v>1271</v>
      </c>
      <c r="E1333" s="10" t="s">
        <v>409</v>
      </c>
      <c r="F1333" s="27">
        <v>7783.852989286501</v>
      </c>
      <c r="G1333" s="27">
        <f aca="true" t="shared" si="96" ref="G1333:G1345">ROUND((F1333*0.77),2)</f>
        <v>5993.57</v>
      </c>
      <c r="H1333" s="27">
        <f aca="true" t="shared" si="97" ref="H1333:H1345">ROUND((F1333*0.67),2)</f>
        <v>5215.18</v>
      </c>
      <c r="I1333" s="27">
        <f aca="true" t="shared" si="98" ref="I1333:I1345">ROUND((F1333*0.61),2)</f>
        <v>4748.15</v>
      </c>
    </row>
    <row r="1334" spans="1:9" ht="10.5">
      <c r="A1334" s="10" t="s">
        <v>410</v>
      </c>
      <c r="B1334" s="11">
        <v>6418677173172</v>
      </c>
      <c r="C1334" s="12"/>
      <c r="D1334" s="21" t="s">
        <v>1271</v>
      </c>
      <c r="E1334" s="10" t="s">
        <v>411</v>
      </c>
      <c r="F1334" s="27">
        <v>800.0055566685002</v>
      </c>
      <c r="G1334" s="27">
        <f t="shared" si="96"/>
        <v>616</v>
      </c>
      <c r="H1334" s="27">
        <f t="shared" si="97"/>
        <v>536</v>
      </c>
      <c r="I1334" s="27">
        <f t="shared" si="98"/>
        <v>488</v>
      </c>
    </row>
    <row r="1335" spans="1:9" ht="10.5">
      <c r="A1335" s="10" t="s">
        <v>412</v>
      </c>
      <c r="B1335" s="11">
        <v>6418677173134</v>
      </c>
      <c r="C1335" s="12"/>
      <c r="D1335" s="21" t="s">
        <v>1271</v>
      </c>
      <c r="E1335" s="10" t="s">
        <v>413</v>
      </c>
      <c r="F1335" s="27">
        <v>543.4326099195001</v>
      </c>
      <c r="G1335" s="27">
        <f t="shared" si="96"/>
        <v>418.44</v>
      </c>
      <c r="H1335" s="27">
        <f t="shared" si="97"/>
        <v>364.1</v>
      </c>
      <c r="I1335" s="27">
        <f t="shared" si="98"/>
        <v>331.49</v>
      </c>
    </row>
    <row r="1336" spans="1:9" ht="10.5">
      <c r="A1336" s="10" t="s">
        <v>414</v>
      </c>
      <c r="B1336" s="11">
        <v>6418677173141</v>
      </c>
      <c r="C1336" s="12"/>
      <c r="D1336" s="21" t="s">
        <v>1271</v>
      </c>
      <c r="E1336" s="10" t="s">
        <v>415</v>
      </c>
      <c r="F1336" s="27">
        <v>824.2492328595001</v>
      </c>
      <c r="G1336" s="27">
        <f t="shared" si="96"/>
        <v>634.67</v>
      </c>
      <c r="H1336" s="27">
        <f t="shared" si="97"/>
        <v>552.25</v>
      </c>
      <c r="I1336" s="27">
        <f t="shared" si="98"/>
        <v>502.79</v>
      </c>
    </row>
    <row r="1337" spans="1:9" ht="10.5">
      <c r="A1337" s="10" t="s">
        <v>416</v>
      </c>
      <c r="B1337" s="11">
        <v>6418677173158</v>
      </c>
      <c r="C1337" s="12"/>
      <c r="D1337" s="21" t="s">
        <v>1271</v>
      </c>
      <c r="E1337" s="10" t="s">
        <v>417</v>
      </c>
      <c r="F1337" s="27">
        <v>852.5216025375</v>
      </c>
      <c r="G1337" s="27">
        <f t="shared" si="96"/>
        <v>656.44</v>
      </c>
      <c r="H1337" s="27">
        <f t="shared" si="97"/>
        <v>571.19</v>
      </c>
      <c r="I1337" s="27">
        <f t="shared" si="98"/>
        <v>520.04</v>
      </c>
    </row>
    <row r="1338" spans="1:9" ht="10.5">
      <c r="A1338" s="10" t="s">
        <v>418</v>
      </c>
      <c r="B1338" s="11">
        <v>6418677173189</v>
      </c>
      <c r="C1338" s="12"/>
      <c r="D1338" s="21" t="s">
        <v>1271</v>
      </c>
      <c r="E1338" s="10" t="s">
        <v>419</v>
      </c>
      <c r="F1338" s="27">
        <v>723.233915397</v>
      </c>
      <c r="G1338" s="27">
        <f t="shared" si="96"/>
        <v>556.89</v>
      </c>
      <c r="H1338" s="27">
        <f t="shared" si="97"/>
        <v>484.57</v>
      </c>
      <c r="I1338" s="27">
        <f t="shared" si="98"/>
        <v>441.17</v>
      </c>
    </row>
    <row r="1339" spans="1:9" ht="10.5">
      <c r="A1339" s="10" t="s">
        <v>420</v>
      </c>
      <c r="B1339" s="11">
        <v>6418677172687</v>
      </c>
      <c r="C1339" s="12"/>
      <c r="D1339" s="21" t="s">
        <v>1271</v>
      </c>
      <c r="E1339" s="10" t="s">
        <v>421</v>
      </c>
      <c r="F1339" s="27">
        <v>774.7487475000001</v>
      </c>
      <c r="G1339" s="27">
        <f t="shared" si="96"/>
        <v>596.56</v>
      </c>
      <c r="H1339" s="27">
        <f t="shared" si="97"/>
        <v>519.08</v>
      </c>
      <c r="I1339" s="27">
        <f t="shared" si="98"/>
        <v>472.6</v>
      </c>
    </row>
    <row r="1340" spans="1:9" ht="10.5">
      <c r="A1340" s="10" t="s">
        <v>422</v>
      </c>
      <c r="B1340" s="11">
        <v>6418677172694</v>
      </c>
      <c r="C1340" s="12"/>
      <c r="D1340" s="21" t="s">
        <v>1271</v>
      </c>
      <c r="E1340" s="10" t="s">
        <v>423</v>
      </c>
      <c r="F1340" s="27">
        <v>1189.9068032564999</v>
      </c>
      <c r="G1340" s="27">
        <f t="shared" si="96"/>
        <v>916.23</v>
      </c>
      <c r="H1340" s="27">
        <f t="shared" si="97"/>
        <v>797.24</v>
      </c>
      <c r="I1340" s="27">
        <f t="shared" si="98"/>
        <v>725.84</v>
      </c>
    </row>
    <row r="1341" spans="1:9" ht="10.5">
      <c r="A1341" s="10" t="s">
        <v>424</v>
      </c>
      <c r="B1341" s="11">
        <v>6418677173165</v>
      </c>
      <c r="C1341" s="12"/>
      <c r="D1341" s="21" t="s">
        <v>1271</v>
      </c>
      <c r="E1341" s="10" t="s">
        <v>425</v>
      </c>
      <c r="F1341" s="27">
        <v>653.5422857565</v>
      </c>
      <c r="G1341" s="27">
        <f t="shared" si="96"/>
        <v>503.23</v>
      </c>
      <c r="H1341" s="27">
        <f t="shared" si="97"/>
        <v>437.87</v>
      </c>
      <c r="I1341" s="27">
        <f t="shared" si="98"/>
        <v>398.66</v>
      </c>
    </row>
    <row r="1342" spans="1:9" ht="10.5">
      <c r="A1342" s="10" t="s">
        <v>426</v>
      </c>
      <c r="B1342" s="11">
        <v>6418677173196</v>
      </c>
      <c r="C1342" s="12"/>
      <c r="D1342" s="21" t="s">
        <v>1271</v>
      </c>
      <c r="E1342" s="10" t="s">
        <v>427</v>
      </c>
      <c r="F1342" s="27">
        <v>5.053745676</v>
      </c>
      <c r="G1342" s="27">
        <f t="shared" si="96"/>
        <v>3.89</v>
      </c>
      <c r="H1342" s="27">
        <f t="shared" si="97"/>
        <v>3.39</v>
      </c>
      <c r="I1342" s="27">
        <f t="shared" si="98"/>
        <v>3.08</v>
      </c>
    </row>
    <row r="1343" spans="1:9" ht="10.5">
      <c r="A1343" s="10" t="s">
        <v>428</v>
      </c>
      <c r="B1343" s="11">
        <v>6418677173554</v>
      </c>
      <c r="C1343" s="12"/>
      <c r="D1343" s="21" t="s">
        <v>1271</v>
      </c>
      <c r="E1343" s="10" t="s">
        <v>429</v>
      </c>
      <c r="F1343" s="27">
        <v>360.60382472100014</v>
      </c>
      <c r="G1343" s="27">
        <f t="shared" si="96"/>
        <v>277.66</v>
      </c>
      <c r="H1343" s="27">
        <f t="shared" si="97"/>
        <v>241.6</v>
      </c>
      <c r="I1343" s="27">
        <f t="shared" si="98"/>
        <v>219.97</v>
      </c>
    </row>
    <row r="1344" spans="1:9" ht="10.5">
      <c r="A1344" s="10" t="s">
        <v>430</v>
      </c>
      <c r="B1344" s="11">
        <v>6418677173561</v>
      </c>
      <c r="C1344" s="12"/>
      <c r="D1344" s="21" t="s">
        <v>1271</v>
      </c>
      <c r="E1344" s="10" t="s">
        <v>431</v>
      </c>
      <c r="F1344" s="27">
        <v>316.15708503750005</v>
      </c>
      <c r="G1344" s="27">
        <f t="shared" si="96"/>
        <v>243.44</v>
      </c>
      <c r="H1344" s="27">
        <f t="shared" si="97"/>
        <v>211.83</v>
      </c>
      <c r="I1344" s="27">
        <f t="shared" si="98"/>
        <v>192.86</v>
      </c>
    </row>
    <row r="1345" spans="1:9" ht="10.5">
      <c r="A1345" s="10" t="s">
        <v>432</v>
      </c>
      <c r="B1345" s="11">
        <v>6418677173578</v>
      </c>
      <c r="C1345" s="12"/>
      <c r="D1345" s="21" t="s">
        <v>1271</v>
      </c>
      <c r="E1345" s="10" t="s">
        <v>433</v>
      </c>
      <c r="F1345" s="27">
        <v>268.682865633</v>
      </c>
      <c r="G1345" s="27">
        <f t="shared" si="96"/>
        <v>206.89</v>
      </c>
      <c r="H1345" s="27">
        <f t="shared" si="97"/>
        <v>180.02</v>
      </c>
      <c r="I1345" s="27">
        <f t="shared" si="98"/>
        <v>163.9</v>
      </c>
    </row>
    <row r="1346" spans="1:9" ht="10.5">
      <c r="A1346" s="10" t="s">
        <v>434</v>
      </c>
      <c r="B1346" s="11">
        <v>6418677183065</v>
      </c>
      <c r="C1346" s="12"/>
      <c r="D1346" s="21" t="s">
        <v>1271</v>
      </c>
      <c r="E1346" s="10" t="s">
        <v>435</v>
      </c>
      <c r="F1346" s="27">
        <v>3246.471393889501</v>
      </c>
      <c r="G1346" s="27">
        <f aca="true" t="shared" si="99" ref="G1346:G1360">ROUND((F1346*0.77),2)</f>
        <v>2499.78</v>
      </c>
      <c r="H1346" s="27">
        <f aca="true" t="shared" si="100" ref="H1346:H1360">ROUND((F1346*0.67),2)</f>
        <v>2175.14</v>
      </c>
      <c r="I1346" s="27">
        <f aca="true" t="shared" si="101" ref="I1346:I1360">ROUND((F1346*0.61),2)</f>
        <v>1980.35</v>
      </c>
    </row>
    <row r="1347" spans="1:9" ht="10.5">
      <c r="A1347" s="10" t="s">
        <v>436</v>
      </c>
      <c r="B1347" s="11">
        <v>6418677183089</v>
      </c>
      <c r="C1347" s="12"/>
      <c r="D1347" s="21" t="s">
        <v>1271</v>
      </c>
      <c r="E1347" s="10" t="s">
        <v>437</v>
      </c>
      <c r="F1347" s="27">
        <v>3271.728203058001</v>
      </c>
      <c r="G1347" s="27">
        <f t="shared" si="99"/>
        <v>2519.23</v>
      </c>
      <c r="H1347" s="27">
        <f t="shared" si="100"/>
        <v>2192.06</v>
      </c>
      <c r="I1347" s="27">
        <f t="shared" si="101"/>
        <v>1995.75</v>
      </c>
    </row>
    <row r="1348" spans="1:9" ht="10.5">
      <c r="A1348" s="10" t="s">
        <v>438</v>
      </c>
      <c r="B1348" s="11">
        <v>6418677183096</v>
      </c>
      <c r="C1348" s="12"/>
      <c r="D1348" s="21" t="s">
        <v>1271</v>
      </c>
      <c r="E1348" s="10" t="s">
        <v>439</v>
      </c>
      <c r="F1348" s="27">
        <v>2783.8391187285006</v>
      </c>
      <c r="G1348" s="27">
        <f t="shared" si="99"/>
        <v>2143.56</v>
      </c>
      <c r="H1348" s="27">
        <f t="shared" si="100"/>
        <v>1865.17</v>
      </c>
      <c r="I1348" s="27">
        <f t="shared" si="101"/>
        <v>1698.14</v>
      </c>
    </row>
    <row r="1349" spans="1:9" ht="10.5">
      <c r="A1349" s="10" t="s">
        <v>440</v>
      </c>
      <c r="B1349" s="11">
        <v>6418677183102</v>
      </c>
      <c r="C1349" s="12"/>
      <c r="D1349" s="21" t="s">
        <v>1271</v>
      </c>
      <c r="E1349" s="10" t="s">
        <v>441</v>
      </c>
      <c r="F1349" s="27">
        <v>3366.6766418670004</v>
      </c>
      <c r="G1349" s="27">
        <f t="shared" si="99"/>
        <v>2592.34</v>
      </c>
      <c r="H1349" s="27">
        <f t="shared" si="100"/>
        <v>2255.67</v>
      </c>
      <c r="I1349" s="27">
        <f t="shared" si="101"/>
        <v>2053.67</v>
      </c>
    </row>
    <row r="1350" spans="1:9" ht="10.5">
      <c r="A1350" s="10" t="s">
        <v>442</v>
      </c>
      <c r="B1350" s="11">
        <v>6418677183119</v>
      </c>
      <c r="C1350" s="12"/>
      <c r="D1350" s="21" t="s">
        <v>1271</v>
      </c>
      <c r="E1350" s="10" t="s">
        <v>443</v>
      </c>
      <c r="F1350" s="27">
        <v>3525.2617508745006</v>
      </c>
      <c r="G1350" s="27">
        <f t="shared" si="99"/>
        <v>2714.45</v>
      </c>
      <c r="H1350" s="27">
        <f t="shared" si="100"/>
        <v>2361.93</v>
      </c>
      <c r="I1350" s="27">
        <f t="shared" si="101"/>
        <v>2150.41</v>
      </c>
    </row>
    <row r="1351" spans="1:9" ht="10.5">
      <c r="A1351" s="10" t="s">
        <v>444</v>
      </c>
      <c r="B1351" s="11">
        <v>6418677183126</v>
      </c>
      <c r="C1351" s="12"/>
      <c r="D1351" s="21" t="s">
        <v>1271</v>
      </c>
      <c r="E1351" s="10" t="s">
        <v>445</v>
      </c>
      <c r="F1351" s="27">
        <v>3035.358319801501</v>
      </c>
      <c r="G1351" s="27">
        <f t="shared" si="99"/>
        <v>2337.23</v>
      </c>
      <c r="H1351" s="27">
        <f t="shared" si="100"/>
        <v>2033.69</v>
      </c>
      <c r="I1351" s="27">
        <f t="shared" si="101"/>
        <v>1851.57</v>
      </c>
    </row>
    <row r="1352" spans="1:9" ht="10.5">
      <c r="A1352" s="10" t="s">
        <v>446</v>
      </c>
      <c r="B1352" s="11">
        <v>6418677183140</v>
      </c>
      <c r="C1352" s="12"/>
      <c r="D1352" s="21" t="s">
        <v>1271</v>
      </c>
      <c r="E1352" s="10" t="s">
        <v>447</v>
      </c>
      <c r="F1352" s="27">
        <v>4362.634035595502</v>
      </c>
      <c r="G1352" s="27">
        <f t="shared" si="99"/>
        <v>3359.23</v>
      </c>
      <c r="H1352" s="27">
        <f t="shared" si="100"/>
        <v>2922.96</v>
      </c>
      <c r="I1352" s="27">
        <f t="shared" si="101"/>
        <v>2661.21</v>
      </c>
    </row>
    <row r="1353" spans="1:9" ht="10.5">
      <c r="A1353" s="10" t="s">
        <v>448</v>
      </c>
      <c r="B1353" s="11">
        <v>6418677183157</v>
      </c>
      <c r="C1353" s="12"/>
      <c r="D1353" s="21" t="s">
        <v>1271</v>
      </c>
      <c r="E1353" s="10" t="s">
        <v>449</v>
      </c>
      <c r="F1353" s="27">
        <v>4975.770194367001</v>
      </c>
      <c r="G1353" s="27">
        <f t="shared" si="99"/>
        <v>3831.34</v>
      </c>
      <c r="H1353" s="27">
        <f t="shared" si="100"/>
        <v>3333.77</v>
      </c>
      <c r="I1353" s="27">
        <f t="shared" si="101"/>
        <v>3035.22</v>
      </c>
    </row>
    <row r="1354" spans="1:9" ht="10.5">
      <c r="A1354" s="10" t="s">
        <v>450</v>
      </c>
      <c r="B1354" s="11">
        <v>6418677183164</v>
      </c>
      <c r="C1354" s="12"/>
      <c r="D1354" s="21" t="s">
        <v>1271</v>
      </c>
      <c r="E1354" s="10" t="s">
        <v>451</v>
      </c>
      <c r="F1354" s="27">
        <v>4854.551813412001</v>
      </c>
      <c r="G1354" s="27">
        <f t="shared" si="99"/>
        <v>3738</v>
      </c>
      <c r="H1354" s="27">
        <f t="shared" si="100"/>
        <v>3252.55</v>
      </c>
      <c r="I1354" s="27">
        <f t="shared" si="101"/>
        <v>2961.28</v>
      </c>
    </row>
    <row r="1355" spans="1:9" ht="10.5">
      <c r="A1355" s="10" t="s">
        <v>452</v>
      </c>
      <c r="B1355" s="11">
        <v>6418677183171</v>
      </c>
      <c r="C1355" s="12"/>
      <c r="D1355" s="21" t="s">
        <v>1271</v>
      </c>
      <c r="E1355" s="10" t="s">
        <v>453</v>
      </c>
      <c r="F1355" s="27">
        <v>3361.6228961910006</v>
      </c>
      <c r="G1355" s="27">
        <f t="shared" si="99"/>
        <v>2588.45</v>
      </c>
      <c r="H1355" s="27">
        <f t="shared" si="100"/>
        <v>2252.29</v>
      </c>
      <c r="I1355" s="27">
        <f t="shared" si="101"/>
        <v>2050.59</v>
      </c>
    </row>
    <row r="1356" spans="1:9" ht="10.5">
      <c r="A1356" s="10" t="s">
        <v>454</v>
      </c>
      <c r="B1356" s="11">
        <v>6418677183188</v>
      </c>
      <c r="C1356" s="12"/>
      <c r="D1356" s="21" t="s">
        <v>1271</v>
      </c>
      <c r="E1356" s="10" t="s">
        <v>455</v>
      </c>
      <c r="F1356" s="27">
        <v>4579.802069125501</v>
      </c>
      <c r="G1356" s="27">
        <f t="shared" si="99"/>
        <v>3526.45</v>
      </c>
      <c r="H1356" s="27">
        <f t="shared" si="100"/>
        <v>3068.47</v>
      </c>
      <c r="I1356" s="27">
        <f t="shared" si="101"/>
        <v>2793.68</v>
      </c>
    </row>
    <row r="1357" spans="1:9" ht="10.5">
      <c r="A1357" s="10" t="s">
        <v>456</v>
      </c>
      <c r="B1357" s="11">
        <v>6418677183195</v>
      </c>
      <c r="C1357" s="12"/>
      <c r="D1357" s="21" t="s">
        <v>1271</v>
      </c>
      <c r="E1357" s="10" t="s">
        <v>457</v>
      </c>
      <c r="F1357" s="27">
        <v>3508.0861671030007</v>
      </c>
      <c r="G1357" s="27">
        <f t="shared" si="99"/>
        <v>2701.23</v>
      </c>
      <c r="H1357" s="27">
        <f t="shared" si="100"/>
        <v>2350.42</v>
      </c>
      <c r="I1357" s="27">
        <f t="shared" si="101"/>
        <v>2139.93</v>
      </c>
    </row>
    <row r="1358" spans="1:9" ht="10.5">
      <c r="A1358" s="10" t="s">
        <v>458</v>
      </c>
      <c r="B1358" s="11">
        <v>6418677183225</v>
      </c>
      <c r="C1358" s="12"/>
      <c r="D1358" s="21" t="s">
        <v>1271</v>
      </c>
      <c r="E1358" s="10" t="s">
        <v>459</v>
      </c>
      <c r="F1358" s="27">
        <v>3890.9193212715</v>
      </c>
      <c r="G1358" s="27">
        <f t="shared" si="99"/>
        <v>2996.01</v>
      </c>
      <c r="H1358" s="27">
        <f t="shared" si="100"/>
        <v>2606.92</v>
      </c>
      <c r="I1358" s="27">
        <f t="shared" si="101"/>
        <v>2373.46</v>
      </c>
    </row>
    <row r="1359" spans="1:9" ht="10.5">
      <c r="A1359" s="10" t="s">
        <v>460</v>
      </c>
      <c r="B1359" s="11">
        <v>6418677183249</v>
      </c>
      <c r="C1359" s="12"/>
      <c r="D1359" s="21" t="s">
        <v>1271</v>
      </c>
      <c r="E1359" s="10" t="s">
        <v>461</v>
      </c>
      <c r="F1359" s="27">
        <v>5325.265313970001</v>
      </c>
      <c r="G1359" s="27">
        <f t="shared" si="99"/>
        <v>4100.45</v>
      </c>
      <c r="H1359" s="27">
        <f t="shared" si="100"/>
        <v>3567.93</v>
      </c>
      <c r="I1359" s="27">
        <f t="shared" si="101"/>
        <v>3248.41</v>
      </c>
    </row>
    <row r="1360" spans="1:9" ht="10.5">
      <c r="A1360" s="10" t="s">
        <v>462</v>
      </c>
      <c r="B1360" s="11">
        <v>6418677183263</v>
      </c>
      <c r="C1360" s="12"/>
      <c r="D1360" s="21" t="s">
        <v>1271</v>
      </c>
      <c r="E1360" s="10" t="s">
        <v>463</v>
      </c>
      <c r="F1360" s="27">
        <v>5782.831924243499</v>
      </c>
      <c r="G1360" s="27">
        <f t="shared" si="99"/>
        <v>4452.78</v>
      </c>
      <c r="H1360" s="27">
        <f t="shared" si="100"/>
        <v>3874.5</v>
      </c>
      <c r="I1360" s="27">
        <f t="shared" si="101"/>
        <v>3527.53</v>
      </c>
    </row>
    <row r="1361" spans="1:9" ht="10.5">
      <c r="A1361" s="10" t="s">
        <v>464</v>
      </c>
      <c r="B1361" s="11">
        <v>6418677183270</v>
      </c>
      <c r="C1361" s="12"/>
      <c r="D1361" s="21" t="s">
        <v>1271</v>
      </c>
      <c r="E1361" s="10" t="s">
        <v>465</v>
      </c>
      <c r="F1361" s="27">
        <v>7426.276644286502</v>
      </c>
      <c r="G1361" s="27">
        <f aca="true" t="shared" si="102" ref="G1361:G1398">ROUND((F1361*0.77),2)</f>
        <v>5718.23</v>
      </c>
      <c r="H1361" s="27">
        <f aca="true" t="shared" si="103" ref="H1361:H1398">ROUND((F1361*0.67),2)</f>
        <v>4975.61</v>
      </c>
      <c r="I1361" s="27">
        <f aca="true" t="shared" si="104" ref="I1361:I1398">ROUND((F1361*0.61),2)</f>
        <v>4530.03</v>
      </c>
    </row>
    <row r="1362" spans="1:9" ht="10.5">
      <c r="A1362" s="10" t="s">
        <v>466</v>
      </c>
      <c r="B1362" s="11">
        <v>6418677183287</v>
      </c>
      <c r="C1362" s="12"/>
      <c r="D1362" s="21" t="s">
        <v>1271</v>
      </c>
      <c r="E1362" s="10" t="s">
        <v>467</v>
      </c>
      <c r="F1362" s="27">
        <v>7331.328205477501</v>
      </c>
      <c r="G1362" s="27">
        <f t="shared" si="102"/>
        <v>5645.12</v>
      </c>
      <c r="H1362" s="27">
        <f t="shared" si="103"/>
        <v>4911.99</v>
      </c>
      <c r="I1362" s="27">
        <f t="shared" si="104"/>
        <v>4472.11</v>
      </c>
    </row>
    <row r="1363" spans="1:9" ht="10.5">
      <c r="A1363" s="10" t="s">
        <v>468</v>
      </c>
      <c r="B1363" s="11">
        <v>6418677174803</v>
      </c>
      <c r="C1363" s="12"/>
      <c r="D1363" s="21" t="s">
        <v>1271</v>
      </c>
      <c r="E1363" s="10" t="s">
        <v>469</v>
      </c>
      <c r="F1363" s="27">
        <v>84.8528666685</v>
      </c>
      <c r="G1363" s="27">
        <f t="shared" si="102"/>
        <v>65.34</v>
      </c>
      <c r="H1363" s="27">
        <f t="shared" si="103"/>
        <v>56.85</v>
      </c>
      <c r="I1363" s="27">
        <f t="shared" si="104"/>
        <v>51.76</v>
      </c>
    </row>
    <row r="1364" spans="1:9" ht="10.5">
      <c r="A1364" s="10" t="s">
        <v>470</v>
      </c>
      <c r="B1364" s="11" t="s">
        <v>471</v>
      </c>
      <c r="C1364" s="12"/>
      <c r="D1364" s="21" t="s">
        <v>1271</v>
      </c>
      <c r="E1364" s="10" t="s">
        <v>235</v>
      </c>
      <c r="F1364" s="27">
        <v>149.49075063300006</v>
      </c>
      <c r="G1364" s="27">
        <f t="shared" si="102"/>
        <v>115.11</v>
      </c>
      <c r="H1364" s="27">
        <f t="shared" si="103"/>
        <v>100.16</v>
      </c>
      <c r="I1364" s="27">
        <f t="shared" si="104"/>
        <v>91.19</v>
      </c>
    </row>
    <row r="1365" spans="1:9" ht="10.5">
      <c r="A1365" s="10" t="s">
        <v>472</v>
      </c>
      <c r="B1365" s="11" t="s">
        <v>471</v>
      </c>
      <c r="C1365" s="12"/>
      <c r="D1365" s="21" t="s">
        <v>1271</v>
      </c>
      <c r="E1365" s="10" t="s">
        <v>236</v>
      </c>
      <c r="F1365" s="27">
        <v>220.20743246250004</v>
      </c>
      <c r="G1365" s="27">
        <f t="shared" si="102"/>
        <v>169.56</v>
      </c>
      <c r="H1365" s="27">
        <f t="shared" si="103"/>
        <v>147.54</v>
      </c>
      <c r="I1365" s="27">
        <f t="shared" si="104"/>
        <v>134.33</v>
      </c>
    </row>
    <row r="1366" spans="1:9" ht="10.5">
      <c r="A1366" s="10" t="s">
        <v>473</v>
      </c>
      <c r="B1366" s="11">
        <v>6418677164774</v>
      </c>
      <c r="C1366" s="12"/>
      <c r="D1366" s="21" t="s">
        <v>1271</v>
      </c>
      <c r="E1366" s="10" t="s">
        <v>474</v>
      </c>
      <c r="F1366" s="27">
        <v>544.4457428970001</v>
      </c>
      <c r="G1366" s="27">
        <f t="shared" si="102"/>
        <v>419.22</v>
      </c>
      <c r="H1366" s="27">
        <f t="shared" si="103"/>
        <v>364.78</v>
      </c>
      <c r="I1366" s="27">
        <f t="shared" si="104"/>
        <v>332.11</v>
      </c>
    </row>
    <row r="1367" spans="1:9" ht="10.5">
      <c r="A1367" s="10" t="s">
        <v>475</v>
      </c>
      <c r="B1367" s="11">
        <v>6418677172304</v>
      </c>
      <c r="C1367" s="12"/>
      <c r="D1367" s="21" t="s">
        <v>1271</v>
      </c>
      <c r="E1367" s="10" t="s">
        <v>476</v>
      </c>
      <c r="F1367" s="27">
        <v>591.9199623015002</v>
      </c>
      <c r="G1367" s="27">
        <f t="shared" si="102"/>
        <v>455.78</v>
      </c>
      <c r="H1367" s="27">
        <f t="shared" si="103"/>
        <v>396.59</v>
      </c>
      <c r="I1367" s="27">
        <f t="shared" si="104"/>
        <v>361.07</v>
      </c>
    </row>
    <row r="1368" spans="1:9" ht="10.5">
      <c r="A1368" s="10" t="s">
        <v>477</v>
      </c>
      <c r="B1368" s="11">
        <v>6418677164781</v>
      </c>
      <c r="C1368" s="12"/>
      <c r="D1368" s="21" t="s">
        <v>1271</v>
      </c>
      <c r="E1368" s="10" t="s">
        <v>478</v>
      </c>
      <c r="F1368" s="27">
        <v>122.21959472100002</v>
      </c>
      <c r="G1368" s="27">
        <f t="shared" si="102"/>
        <v>94.11</v>
      </c>
      <c r="H1368" s="27">
        <f t="shared" si="103"/>
        <v>81.89</v>
      </c>
      <c r="I1368" s="27">
        <f t="shared" si="104"/>
        <v>74.55</v>
      </c>
    </row>
    <row r="1369" spans="1:9" ht="10.5">
      <c r="A1369" s="10" t="s">
        <v>233</v>
      </c>
      <c r="B1369" s="11">
        <v>6438100191726</v>
      </c>
      <c r="C1369" s="22"/>
      <c r="D1369" s="21" t="s">
        <v>1271</v>
      </c>
      <c r="E1369" s="10" t="s">
        <v>234</v>
      </c>
      <c r="F1369" s="27">
        <v>911.12535675</v>
      </c>
      <c r="G1369" s="27">
        <f t="shared" si="102"/>
        <v>701.57</v>
      </c>
      <c r="H1369" s="27">
        <f>ROUND((F1369*0.67),2)</f>
        <v>610.45</v>
      </c>
      <c r="I1369" s="27">
        <f>ROUND((F1369*0.61),2)</f>
        <v>555.79</v>
      </c>
    </row>
    <row r="1370" spans="1:9" ht="10.5">
      <c r="A1370" s="10" t="s">
        <v>479</v>
      </c>
      <c r="B1370" s="11">
        <v>6418677164798</v>
      </c>
      <c r="C1370" s="12"/>
      <c r="D1370" s="21" t="s">
        <v>1271</v>
      </c>
      <c r="E1370" s="10" t="s">
        <v>480</v>
      </c>
      <c r="F1370" s="27">
        <v>89.89469313300002</v>
      </c>
      <c r="G1370" s="27">
        <f t="shared" si="102"/>
        <v>69.22</v>
      </c>
      <c r="H1370" s="27">
        <f t="shared" si="103"/>
        <v>60.23</v>
      </c>
      <c r="I1370" s="27">
        <f t="shared" si="104"/>
        <v>54.84</v>
      </c>
    </row>
    <row r="1371" spans="1:9" ht="10.5">
      <c r="A1371" s="10" t="s">
        <v>481</v>
      </c>
      <c r="B1371" s="11">
        <v>6418677181696</v>
      </c>
      <c r="C1371" s="12"/>
      <c r="D1371" s="21" t="s">
        <v>1271</v>
      </c>
      <c r="E1371" s="10" t="s">
        <v>482</v>
      </c>
      <c r="F1371" s="27">
        <v>384.84750091200004</v>
      </c>
      <c r="G1371" s="27">
        <f t="shared" si="102"/>
        <v>296.33</v>
      </c>
      <c r="H1371" s="27">
        <f t="shared" si="103"/>
        <v>257.85</v>
      </c>
      <c r="I1371" s="27">
        <f t="shared" si="104"/>
        <v>234.76</v>
      </c>
    </row>
    <row r="1372" spans="1:9" ht="10.5">
      <c r="A1372" s="10" t="s">
        <v>483</v>
      </c>
      <c r="B1372" s="11">
        <v>6418677171789</v>
      </c>
      <c r="C1372" s="12"/>
      <c r="D1372" s="21" t="s">
        <v>1271</v>
      </c>
      <c r="E1372" s="10" t="s">
        <v>484</v>
      </c>
      <c r="F1372" s="27">
        <v>33.3380345655</v>
      </c>
      <c r="G1372" s="27">
        <f t="shared" si="102"/>
        <v>25.67</v>
      </c>
      <c r="H1372" s="27">
        <f t="shared" si="103"/>
        <v>22.34</v>
      </c>
      <c r="I1372" s="27">
        <f t="shared" si="104"/>
        <v>20.34</v>
      </c>
    </row>
    <row r="1373" spans="1:9" ht="10.5">
      <c r="A1373" s="10" t="s">
        <v>485</v>
      </c>
      <c r="B1373" s="11">
        <v>6418677181702</v>
      </c>
      <c r="C1373" s="12"/>
      <c r="D1373" s="21" t="s">
        <v>1271</v>
      </c>
      <c r="E1373" s="10" t="s">
        <v>486</v>
      </c>
      <c r="F1373" s="27">
        <v>146.463270912</v>
      </c>
      <c r="G1373" s="27">
        <f t="shared" si="102"/>
        <v>112.78</v>
      </c>
      <c r="H1373" s="27">
        <f t="shared" si="103"/>
        <v>98.13</v>
      </c>
      <c r="I1373" s="27">
        <f t="shared" si="104"/>
        <v>89.34</v>
      </c>
    </row>
    <row r="1374" spans="1:9" ht="10.5">
      <c r="A1374" s="10" t="s">
        <v>487</v>
      </c>
      <c r="B1374" s="11">
        <v>6418677164804</v>
      </c>
      <c r="C1374" s="12"/>
      <c r="D1374" s="21" t="s">
        <v>1271</v>
      </c>
      <c r="E1374" s="10" t="s">
        <v>488</v>
      </c>
      <c r="F1374" s="27">
        <v>6.054959442000002</v>
      </c>
      <c r="G1374" s="27">
        <f t="shared" si="102"/>
        <v>4.66</v>
      </c>
      <c r="H1374" s="27">
        <f t="shared" si="103"/>
        <v>4.06</v>
      </c>
      <c r="I1374" s="27">
        <f t="shared" si="104"/>
        <v>3.69</v>
      </c>
    </row>
    <row r="1375" spans="1:9" ht="10.5">
      <c r="A1375" s="10" t="s">
        <v>489</v>
      </c>
      <c r="B1375" s="11">
        <v>6418677172328</v>
      </c>
      <c r="C1375" s="12"/>
      <c r="D1375" s="21" t="s">
        <v>1271</v>
      </c>
      <c r="E1375" s="10" t="s">
        <v>490</v>
      </c>
      <c r="F1375" s="27">
        <v>62.62353722100001</v>
      </c>
      <c r="G1375" s="27">
        <f t="shared" si="102"/>
        <v>48.22</v>
      </c>
      <c r="H1375" s="27">
        <f t="shared" si="103"/>
        <v>41.96</v>
      </c>
      <c r="I1375" s="27">
        <f t="shared" si="104"/>
        <v>38.2</v>
      </c>
    </row>
    <row r="1376" spans="1:9" ht="10.5">
      <c r="A1376" s="10" t="s">
        <v>491</v>
      </c>
      <c r="B1376" s="11">
        <v>6418677172335</v>
      </c>
      <c r="C1376" s="12"/>
      <c r="D1376" s="21" t="s">
        <v>1271</v>
      </c>
      <c r="E1376" s="10" t="s">
        <v>492</v>
      </c>
      <c r="F1376" s="27">
        <v>354.54886527900004</v>
      </c>
      <c r="G1376" s="27">
        <f t="shared" si="102"/>
        <v>273</v>
      </c>
      <c r="H1376" s="27">
        <f t="shared" si="103"/>
        <v>237.55</v>
      </c>
      <c r="I1376" s="27">
        <f t="shared" si="104"/>
        <v>216.27</v>
      </c>
    </row>
    <row r="1377" spans="1:9" ht="10.5">
      <c r="A1377" s="10" t="s">
        <v>493</v>
      </c>
      <c r="B1377" s="11">
        <v>6418677164811</v>
      </c>
      <c r="C1377" s="12"/>
      <c r="D1377" s="21" t="s">
        <v>1271</v>
      </c>
      <c r="E1377" s="10" t="s">
        <v>494</v>
      </c>
      <c r="F1377" s="27">
        <v>19.189930515000004</v>
      </c>
      <c r="G1377" s="27">
        <f t="shared" si="102"/>
        <v>14.78</v>
      </c>
      <c r="H1377" s="27">
        <f t="shared" si="103"/>
        <v>12.86</v>
      </c>
      <c r="I1377" s="27">
        <f t="shared" si="104"/>
        <v>11.71</v>
      </c>
    </row>
    <row r="1378" spans="1:9" ht="10.5">
      <c r="A1378" s="10" t="s">
        <v>495</v>
      </c>
      <c r="B1378" s="11">
        <v>6418677171802</v>
      </c>
      <c r="C1378" s="12"/>
      <c r="D1378" s="21" t="s">
        <v>1271</v>
      </c>
      <c r="E1378" s="10" t="s">
        <v>496</v>
      </c>
      <c r="F1378" s="27">
        <v>241.41170972100002</v>
      </c>
      <c r="G1378" s="27">
        <f t="shared" si="102"/>
        <v>185.89</v>
      </c>
      <c r="H1378" s="27">
        <f t="shared" si="103"/>
        <v>161.75</v>
      </c>
      <c r="I1378" s="27">
        <f t="shared" si="104"/>
        <v>147.26</v>
      </c>
    </row>
    <row r="1379" spans="1:9" ht="10.5">
      <c r="A1379" s="10" t="s">
        <v>497</v>
      </c>
      <c r="B1379" s="11">
        <v>6418677172342</v>
      </c>
      <c r="C1379" s="12"/>
      <c r="D1379" s="21" t="s">
        <v>1271</v>
      </c>
      <c r="E1379" s="10" t="s">
        <v>498</v>
      </c>
      <c r="F1379" s="27">
        <v>671.7190832939999</v>
      </c>
      <c r="G1379" s="27">
        <f t="shared" si="102"/>
        <v>517.22</v>
      </c>
      <c r="H1379" s="27">
        <f t="shared" si="103"/>
        <v>450.05</v>
      </c>
      <c r="I1379" s="27">
        <f t="shared" si="104"/>
        <v>409.75</v>
      </c>
    </row>
    <row r="1380" spans="1:9" ht="10.5">
      <c r="A1380" s="10" t="s">
        <v>499</v>
      </c>
      <c r="B1380" s="11">
        <v>6418677171819</v>
      </c>
      <c r="C1380" s="12"/>
      <c r="D1380" s="21" t="s">
        <v>1271</v>
      </c>
      <c r="E1380" s="10" t="s">
        <v>500</v>
      </c>
      <c r="F1380" s="27">
        <v>216.16681976400005</v>
      </c>
      <c r="G1380" s="27">
        <f t="shared" si="102"/>
        <v>166.45</v>
      </c>
      <c r="H1380" s="27">
        <f t="shared" si="103"/>
        <v>144.83</v>
      </c>
      <c r="I1380" s="27">
        <f t="shared" si="104"/>
        <v>131.86</v>
      </c>
    </row>
    <row r="1381" spans="1:9" ht="10.5">
      <c r="A1381" s="10" t="s">
        <v>501</v>
      </c>
      <c r="B1381" s="11">
        <v>6418677172359</v>
      </c>
      <c r="C1381" s="12"/>
      <c r="D1381" s="21" t="s">
        <v>1271</v>
      </c>
      <c r="E1381" s="10" t="s">
        <v>502</v>
      </c>
      <c r="F1381" s="27">
        <v>685.8552681330001</v>
      </c>
      <c r="G1381" s="27">
        <f t="shared" si="102"/>
        <v>528.11</v>
      </c>
      <c r="H1381" s="27">
        <f t="shared" si="103"/>
        <v>459.52</v>
      </c>
      <c r="I1381" s="27">
        <f t="shared" si="104"/>
        <v>418.37</v>
      </c>
    </row>
    <row r="1382" spans="1:9" ht="10.5">
      <c r="A1382" s="10" t="s">
        <v>503</v>
      </c>
      <c r="B1382" s="11">
        <v>6418677171826</v>
      </c>
      <c r="C1382" s="12"/>
      <c r="D1382" s="21" t="s">
        <v>1271</v>
      </c>
      <c r="E1382" s="10" t="s">
        <v>504</v>
      </c>
      <c r="F1382" s="27">
        <v>208.08559436700006</v>
      </c>
      <c r="G1382" s="27">
        <f t="shared" si="102"/>
        <v>160.23</v>
      </c>
      <c r="H1382" s="27">
        <f t="shared" si="103"/>
        <v>139.42</v>
      </c>
      <c r="I1382" s="27">
        <f t="shared" si="104"/>
        <v>126.93</v>
      </c>
    </row>
    <row r="1383" spans="1:9" ht="10.5">
      <c r="A1383" s="10" t="s">
        <v>505</v>
      </c>
      <c r="B1383" s="11">
        <v>6418677172366</v>
      </c>
      <c r="C1383" s="12"/>
      <c r="D1383" s="21" t="s">
        <v>1271</v>
      </c>
      <c r="E1383" s="10" t="s">
        <v>506</v>
      </c>
      <c r="F1383" s="27">
        <v>667.6784705955</v>
      </c>
      <c r="G1383" s="27">
        <f t="shared" si="102"/>
        <v>514.11</v>
      </c>
      <c r="H1383" s="27">
        <f t="shared" si="103"/>
        <v>447.34</v>
      </c>
      <c r="I1383" s="27">
        <f t="shared" si="104"/>
        <v>407.28</v>
      </c>
    </row>
    <row r="1384" spans="1:9" ht="10.5">
      <c r="A1384" s="10" t="s">
        <v>507</v>
      </c>
      <c r="B1384" s="11">
        <v>6418677166228</v>
      </c>
      <c r="C1384" s="12"/>
      <c r="D1384" s="21" t="s">
        <v>1271</v>
      </c>
      <c r="E1384" s="10" t="s">
        <v>508</v>
      </c>
      <c r="F1384" s="27">
        <v>1323.2351030955003</v>
      </c>
      <c r="G1384" s="27">
        <f t="shared" si="102"/>
        <v>1018.89</v>
      </c>
      <c r="H1384" s="27">
        <f t="shared" si="103"/>
        <v>886.57</v>
      </c>
      <c r="I1384" s="27">
        <f t="shared" si="104"/>
        <v>807.17</v>
      </c>
    </row>
    <row r="1385" spans="1:9" ht="10.5">
      <c r="A1385" s="10" t="s">
        <v>509</v>
      </c>
      <c r="B1385" s="11">
        <v>6418677166242</v>
      </c>
      <c r="C1385" s="12"/>
      <c r="D1385" s="21" t="s">
        <v>1271</v>
      </c>
      <c r="E1385" s="10" t="s">
        <v>510</v>
      </c>
      <c r="F1385" s="27">
        <v>1674.744569442</v>
      </c>
      <c r="G1385" s="27">
        <f t="shared" si="102"/>
        <v>1289.55</v>
      </c>
      <c r="H1385" s="27">
        <f t="shared" si="103"/>
        <v>1122.08</v>
      </c>
      <c r="I1385" s="27">
        <f t="shared" si="104"/>
        <v>1021.59</v>
      </c>
    </row>
    <row r="1386" spans="1:9" ht="10.5">
      <c r="A1386" s="10" t="s">
        <v>511</v>
      </c>
      <c r="B1386" s="11">
        <v>6418677166266</v>
      </c>
      <c r="C1386" s="12"/>
      <c r="D1386" s="21" t="s">
        <v>1271</v>
      </c>
      <c r="E1386" s="10" t="s">
        <v>512</v>
      </c>
      <c r="F1386" s="27">
        <v>2543.440541985001</v>
      </c>
      <c r="G1386" s="27">
        <f t="shared" si="102"/>
        <v>1958.45</v>
      </c>
      <c r="H1386" s="27">
        <f t="shared" si="103"/>
        <v>1704.11</v>
      </c>
      <c r="I1386" s="27">
        <f t="shared" si="104"/>
        <v>1551.5</v>
      </c>
    </row>
    <row r="1387" spans="1:9" ht="10.5">
      <c r="A1387" s="10" t="s">
        <v>513</v>
      </c>
      <c r="B1387" s="11">
        <v>6418677166303</v>
      </c>
      <c r="C1387" s="12"/>
      <c r="D1387" s="21" t="s">
        <v>1271</v>
      </c>
      <c r="E1387" s="10" t="s">
        <v>514</v>
      </c>
      <c r="F1387" s="27">
        <v>2795.9609568240003</v>
      </c>
      <c r="G1387" s="27">
        <f t="shared" si="102"/>
        <v>2152.89</v>
      </c>
      <c r="H1387" s="27">
        <f t="shared" si="103"/>
        <v>1873.29</v>
      </c>
      <c r="I1387" s="27">
        <f t="shared" si="104"/>
        <v>1705.54</v>
      </c>
    </row>
    <row r="1388" spans="1:9" ht="10.5">
      <c r="A1388" s="10" t="s">
        <v>515</v>
      </c>
      <c r="B1388" s="11">
        <v>6418677172571</v>
      </c>
      <c r="C1388" s="12"/>
      <c r="D1388" s="21" t="s">
        <v>1271</v>
      </c>
      <c r="E1388" s="10" t="s">
        <v>516</v>
      </c>
      <c r="F1388" s="27">
        <v>439.38981273600007</v>
      </c>
      <c r="G1388" s="27">
        <f t="shared" si="102"/>
        <v>338.33</v>
      </c>
      <c r="H1388" s="27">
        <f t="shared" si="103"/>
        <v>294.39</v>
      </c>
      <c r="I1388" s="27">
        <f t="shared" si="104"/>
        <v>268.03</v>
      </c>
    </row>
    <row r="1389" spans="1:9" ht="10.5">
      <c r="A1389" s="10" t="s">
        <v>517</v>
      </c>
      <c r="B1389" s="11">
        <v>6418677172588</v>
      </c>
      <c r="C1389" s="12"/>
      <c r="D1389" s="21" t="s">
        <v>1271</v>
      </c>
      <c r="E1389" s="10" t="s">
        <v>518</v>
      </c>
      <c r="F1389" s="27">
        <v>640.4073146835001</v>
      </c>
      <c r="G1389" s="27">
        <f t="shared" si="102"/>
        <v>493.11</v>
      </c>
      <c r="H1389" s="27">
        <f t="shared" si="103"/>
        <v>429.07</v>
      </c>
      <c r="I1389" s="27">
        <f t="shared" si="104"/>
        <v>390.65</v>
      </c>
    </row>
    <row r="1390" spans="1:9" ht="10.5">
      <c r="A1390" s="10" t="s">
        <v>519</v>
      </c>
      <c r="B1390" s="11">
        <v>6418677172601</v>
      </c>
      <c r="C1390" s="12"/>
      <c r="D1390" s="21" t="s">
        <v>1271</v>
      </c>
      <c r="E1390" s="10" t="s">
        <v>520</v>
      </c>
      <c r="F1390" s="27">
        <v>193.93749031650006</v>
      </c>
      <c r="G1390" s="27">
        <f t="shared" si="102"/>
        <v>149.33</v>
      </c>
      <c r="H1390" s="27">
        <f t="shared" si="103"/>
        <v>129.94</v>
      </c>
      <c r="I1390" s="27">
        <f t="shared" si="104"/>
        <v>118.3</v>
      </c>
    </row>
    <row r="1391" spans="1:9" ht="10.5">
      <c r="A1391" s="10" t="s">
        <v>521</v>
      </c>
      <c r="B1391" s="11">
        <v>6418677172618</v>
      </c>
      <c r="C1391" s="12"/>
      <c r="D1391" s="21" t="s">
        <v>1271</v>
      </c>
      <c r="E1391" s="10" t="s">
        <v>522</v>
      </c>
      <c r="F1391" s="27">
        <v>471.71471432400006</v>
      </c>
      <c r="G1391" s="27">
        <f t="shared" si="102"/>
        <v>363.22</v>
      </c>
      <c r="H1391" s="27">
        <f t="shared" si="103"/>
        <v>316.05</v>
      </c>
      <c r="I1391" s="27">
        <f t="shared" si="104"/>
        <v>287.75</v>
      </c>
    </row>
    <row r="1392" spans="1:9" ht="10.5">
      <c r="A1392" s="10" t="s">
        <v>523</v>
      </c>
      <c r="B1392" s="11">
        <v>6418677172632</v>
      </c>
      <c r="C1392" s="12"/>
      <c r="D1392" s="21" t="s">
        <v>1271</v>
      </c>
      <c r="E1392" s="10" t="s">
        <v>524</v>
      </c>
      <c r="F1392" s="27">
        <v>197.97810301500004</v>
      </c>
      <c r="G1392" s="27">
        <f t="shared" si="102"/>
        <v>152.44</v>
      </c>
      <c r="H1392" s="27">
        <f t="shared" si="103"/>
        <v>132.65</v>
      </c>
      <c r="I1392" s="27">
        <f t="shared" si="104"/>
        <v>120.77</v>
      </c>
    </row>
    <row r="1393" spans="1:9" ht="10.5">
      <c r="A1393" s="10" t="s">
        <v>525</v>
      </c>
      <c r="B1393" s="11">
        <v>6418677172649</v>
      </c>
      <c r="C1393" s="12"/>
      <c r="D1393" s="21" t="s">
        <v>1271</v>
      </c>
      <c r="E1393" s="10" t="s">
        <v>526</v>
      </c>
      <c r="F1393" s="27">
        <v>295.9659407565</v>
      </c>
      <c r="G1393" s="27">
        <f t="shared" si="102"/>
        <v>227.89</v>
      </c>
      <c r="H1393" s="27">
        <f t="shared" si="103"/>
        <v>198.3</v>
      </c>
      <c r="I1393" s="27">
        <f t="shared" si="104"/>
        <v>180.54</v>
      </c>
    </row>
    <row r="1394" spans="1:9" ht="10.5">
      <c r="A1394" s="10" t="s">
        <v>527</v>
      </c>
      <c r="B1394" s="11">
        <v>6418677172670</v>
      </c>
      <c r="C1394" s="12"/>
      <c r="D1394" s="21" t="s">
        <v>1271</v>
      </c>
      <c r="E1394" s="10" t="s">
        <v>528</v>
      </c>
      <c r="F1394" s="27">
        <v>36.3655142865</v>
      </c>
      <c r="G1394" s="27">
        <f t="shared" si="102"/>
        <v>28</v>
      </c>
      <c r="H1394" s="27">
        <f t="shared" si="103"/>
        <v>24.36</v>
      </c>
      <c r="I1394" s="27">
        <f t="shared" si="104"/>
        <v>22.18</v>
      </c>
    </row>
    <row r="1395" spans="1:9" ht="10.5">
      <c r="A1395" s="10" t="s">
        <v>529</v>
      </c>
      <c r="B1395" s="11">
        <v>6418677184277</v>
      </c>
      <c r="C1395" s="12"/>
      <c r="D1395" s="21" t="s">
        <v>1271</v>
      </c>
      <c r="E1395" s="10" t="s">
        <v>530</v>
      </c>
      <c r="F1395" s="27">
        <v>3167.6854058745002</v>
      </c>
      <c r="G1395" s="27">
        <f t="shared" si="102"/>
        <v>2439.12</v>
      </c>
      <c r="H1395" s="27">
        <f t="shared" si="103"/>
        <v>2122.35</v>
      </c>
      <c r="I1395" s="27">
        <f t="shared" si="104"/>
        <v>1932.29</v>
      </c>
    </row>
    <row r="1396" spans="1:9" ht="10.5">
      <c r="A1396" s="10" t="s">
        <v>531</v>
      </c>
      <c r="B1396" s="11">
        <v>6418677184284</v>
      </c>
      <c r="C1396" s="12"/>
      <c r="D1396" s="21" t="s">
        <v>1271</v>
      </c>
      <c r="E1396" s="10" t="s">
        <v>532</v>
      </c>
      <c r="F1396" s="27">
        <v>2177.7829715880002</v>
      </c>
      <c r="G1396" s="27">
        <f t="shared" si="102"/>
        <v>1676.89</v>
      </c>
      <c r="H1396" s="27">
        <f t="shared" si="103"/>
        <v>1459.11</v>
      </c>
      <c r="I1396" s="27">
        <f t="shared" si="104"/>
        <v>1328.45</v>
      </c>
    </row>
    <row r="1397" spans="1:9" ht="10.5">
      <c r="A1397" s="10" t="s">
        <v>533</v>
      </c>
      <c r="B1397" s="11">
        <v>6418677173424</v>
      </c>
      <c r="C1397" s="12"/>
      <c r="D1397" s="21" t="s">
        <v>1271</v>
      </c>
      <c r="E1397" s="10" t="s">
        <v>534</v>
      </c>
      <c r="F1397" s="27">
        <v>388.88811361050006</v>
      </c>
      <c r="G1397" s="27">
        <f t="shared" si="102"/>
        <v>299.44</v>
      </c>
      <c r="H1397" s="27">
        <f t="shared" si="103"/>
        <v>260.56</v>
      </c>
      <c r="I1397" s="27">
        <f t="shared" si="104"/>
        <v>237.22</v>
      </c>
    </row>
    <row r="1398" spans="1:9" ht="10.5">
      <c r="A1398" s="10" t="s">
        <v>535</v>
      </c>
      <c r="B1398" s="11">
        <v>6418677184291</v>
      </c>
      <c r="C1398" s="12"/>
      <c r="D1398" s="21" t="s">
        <v>1271</v>
      </c>
      <c r="E1398" s="10" t="s">
        <v>536</v>
      </c>
      <c r="F1398" s="27">
        <v>164.65198766100002</v>
      </c>
      <c r="G1398" s="27">
        <f t="shared" si="102"/>
        <v>126.78</v>
      </c>
      <c r="H1398" s="27">
        <f t="shared" si="103"/>
        <v>110.32</v>
      </c>
      <c r="I1398" s="27">
        <f t="shared" si="104"/>
        <v>100.44</v>
      </c>
    </row>
    <row r="1399" spans="1:9" ht="10.5">
      <c r="A1399" s="10" t="s">
        <v>537</v>
      </c>
      <c r="B1399" s="11">
        <v>6418677172861</v>
      </c>
      <c r="C1399" s="12"/>
      <c r="D1399" s="21" t="s">
        <v>1271</v>
      </c>
      <c r="E1399" s="10" t="s">
        <v>538</v>
      </c>
      <c r="F1399" s="27">
        <v>2783.8391187285006</v>
      </c>
      <c r="G1399" s="27">
        <f aca="true" t="shared" si="105" ref="G1399:G1407">ROUND((F1399*0.77),2)</f>
        <v>2143.56</v>
      </c>
      <c r="H1399" s="27">
        <f aca="true" t="shared" si="106" ref="H1399:H1407">ROUND((F1399*0.67),2)</f>
        <v>1865.17</v>
      </c>
      <c r="I1399" s="27">
        <f aca="true" t="shared" si="107" ref="I1399:I1407">ROUND((F1399*0.61),2)</f>
        <v>1698.14</v>
      </c>
    </row>
    <row r="1400" spans="1:9" ht="10.5">
      <c r="A1400" s="10" t="s">
        <v>539</v>
      </c>
      <c r="B1400" s="11">
        <v>6418677172908</v>
      </c>
      <c r="C1400" s="12"/>
      <c r="D1400" s="21" t="s">
        <v>1271</v>
      </c>
      <c r="E1400" s="10" t="s">
        <v>540</v>
      </c>
      <c r="F1400" s="27">
        <v>1964.6555507565001</v>
      </c>
      <c r="G1400" s="27">
        <f t="shared" si="105"/>
        <v>1512.78</v>
      </c>
      <c r="H1400" s="27">
        <f t="shared" si="106"/>
        <v>1316.32</v>
      </c>
      <c r="I1400" s="27">
        <f t="shared" si="107"/>
        <v>1198.44</v>
      </c>
    </row>
    <row r="1401" spans="1:9" ht="10.5">
      <c r="A1401" s="10" t="s">
        <v>541</v>
      </c>
      <c r="B1401" s="11">
        <v>6418677173011</v>
      </c>
      <c r="C1401" s="12"/>
      <c r="D1401" s="21" t="s">
        <v>1271</v>
      </c>
      <c r="E1401" s="10" t="s">
        <v>542</v>
      </c>
      <c r="F1401" s="27">
        <v>3706.064270118001</v>
      </c>
      <c r="G1401" s="27">
        <f t="shared" si="105"/>
        <v>2853.67</v>
      </c>
      <c r="H1401" s="27">
        <f t="shared" si="106"/>
        <v>2483.06</v>
      </c>
      <c r="I1401" s="27">
        <f t="shared" si="107"/>
        <v>2260.7</v>
      </c>
    </row>
    <row r="1402" spans="1:9" ht="10.5">
      <c r="A1402" s="10" t="s">
        <v>543</v>
      </c>
      <c r="B1402" s="11">
        <v>6418677172540</v>
      </c>
      <c r="C1402" s="12"/>
      <c r="D1402" s="21" t="s">
        <v>1271</v>
      </c>
      <c r="E1402" s="10" t="s">
        <v>544</v>
      </c>
      <c r="F1402" s="27">
        <v>450.5104370655001</v>
      </c>
      <c r="G1402" s="27">
        <f t="shared" si="105"/>
        <v>346.89</v>
      </c>
      <c r="H1402" s="27">
        <f t="shared" si="106"/>
        <v>301.84</v>
      </c>
      <c r="I1402" s="27">
        <f t="shared" si="107"/>
        <v>274.81</v>
      </c>
    </row>
    <row r="1403" spans="1:9" ht="10.5">
      <c r="A1403" s="10" t="s">
        <v>545</v>
      </c>
      <c r="B1403" s="11">
        <v>6418677172557</v>
      </c>
      <c r="C1403" s="12"/>
      <c r="D1403" s="21" t="s">
        <v>1271</v>
      </c>
      <c r="E1403" s="10" t="s">
        <v>546</v>
      </c>
      <c r="F1403" s="27">
        <v>914.1439259925003</v>
      </c>
      <c r="G1403" s="27">
        <f t="shared" si="105"/>
        <v>703.89</v>
      </c>
      <c r="H1403" s="27">
        <f t="shared" si="106"/>
        <v>612.48</v>
      </c>
      <c r="I1403" s="27">
        <f t="shared" si="107"/>
        <v>557.63</v>
      </c>
    </row>
    <row r="1404" spans="1:9" ht="10.5">
      <c r="A1404" s="10" t="s">
        <v>547</v>
      </c>
      <c r="B1404" s="11">
        <v>6418677185083</v>
      </c>
      <c r="C1404" s="12"/>
      <c r="D1404" s="21" t="s">
        <v>1271</v>
      </c>
      <c r="E1404" s="10" t="s">
        <v>548</v>
      </c>
      <c r="F1404" s="27">
        <v>2905.0574996835003</v>
      </c>
      <c r="G1404" s="27">
        <f t="shared" si="105"/>
        <v>2236.89</v>
      </c>
      <c r="H1404" s="27">
        <f t="shared" si="106"/>
        <v>1946.39</v>
      </c>
      <c r="I1404" s="27">
        <f t="shared" si="107"/>
        <v>1772.09</v>
      </c>
    </row>
    <row r="1405" spans="1:9" ht="10.5">
      <c r="A1405" s="10" t="s">
        <v>549</v>
      </c>
      <c r="B1405" s="11">
        <v>6418677185168</v>
      </c>
      <c r="C1405" s="12"/>
      <c r="D1405" s="21" t="s">
        <v>1271</v>
      </c>
      <c r="E1405" s="10" t="s">
        <v>550</v>
      </c>
      <c r="F1405" s="27">
        <v>5910.105264640501</v>
      </c>
      <c r="G1405" s="27">
        <f t="shared" si="105"/>
        <v>4550.78</v>
      </c>
      <c r="H1405" s="27">
        <f t="shared" si="106"/>
        <v>3959.77</v>
      </c>
      <c r="I1405" s="27">
        <f t="shared" si="107"/>
        <v>3605.16</v>
      </c>
    </row>
    <row r="1406" spans="1:9" ht="10.5">
      <c r="A1406" s="10" t="s">
        <v>551</v>
      </c>
      <c r="B1406" s="11">
        <v>6418677185182</v>
      </c>
      <c r="C1406" s="12"/>
      <c r="D1406" s="21" t="s">
        <v>1271</v>
      </c>
      <c r="E1406" s="10" t="s">
        <v>552</v>
      </c>
      <c r="F1406" s="27">
        <v>6316.168962022501</v>
      </c>
      <c r="G1406" s="27">
        <f t="shared" si="105"/>
        <v>4863.45</v>
      </c>
      <c r="H1406" s="27">
        <f t="shared" si="106"/>
        <v>4231.83</v>
      </c>
      <c r="I1406" s="27">
        <f t="shared" si="107"/>
        <v>3852.86</v>
      </c>
    </row>
    <row r="1407" spans="1:9" ht="10.5">
      <c r="A1407" s="10" t="s">
        <v>553</v>
      </c>
      <c r="B1407" s="11">
        <v>6418677185090</v>
      </c>
      <c r="C1407" s="12"/>
      <c r="D1407" s="21" t="s">
        <v>1271</v>
      </c>
      <c r="E1407" s="10" t="s">
        <v>554</v>
      </c>
      <c r="F1407" s="27">
        <v>3625.263935359501</v>
      </c>
      <c r="G1407" s="27">
        <f t="shared" si="105"/>
        <v>2791.45</v>
      </c>
      <c r="H1407" s="27">
        <f t="shared" si="106"/>
        <v>2428.93</v>
      </c>
      <c r="I1407" s="27">
        <f t="shared" si="107"/>
        <v>2211.41</v>
      </c>
    </row>
    <row r="1408" spans="1:9" ht="10.5">
      <c r="A1408" s="10" t="s">
        <v>555</v>
      </c>
      <c r="B1408" s="11">
        <v>6418677185175</v>
      </c>
      <c r="C1408" s="12"/>
      <c r="D1408" s="21" t="s">
        <v>1271</v>
      </c>
      <c r="E1408" s="10" t="s">
        <v>556</v>
      </c>
      <c r="F1408" s="27">
        <v>5894.955946824001</v>
      </c>
      <c r="G1408" s="27">
        <f aca="true" t="shared" si="108" ref="G1408:G1432">ROUND((F1408*0.77),2)</f>
        <v>4539.12</v>
      </c>
      <c r="H1408" s="27">
        <f aca="true" t="shared" si="109" ref="H1408:H1432">ROUND((F1408*0.67),2)</f>
        <v>3949.62</v>
      </c>
      <c r="I1408" s="27">
        <f aca="true" t="shared" si="110" ref="I1408:I1432">ROUND((F1408*0.61),2)</f>
        <v>3595.92</v>
      </c>
    </row>
    <row r="1409" spans="1:9" ht="10.5">
      <c r="A1409" s="10" t="s">
        <v>557</v>
      </c>
      <c r="B1409" s="11">
        <v>6418677185199</v>
      </c>
      <c r="C1409" s="12"/>
      <c r="D1409" s="21" t="s">
        <v>1271</v>
      </c>
      <c r="E1409" s="10" t="s">
        <v>558</v>
      </c>
      <c r="F1409" s="27">
        <v>5659.611115756501</v>
      </c>
      <c r="G1409" s="27">
        <f t="shared" si="108"/>
        <v>4357.9</v>
      </c>
      <c r="H1409" s="27">
        <f t="shared" si="109"/>
        <v>3791.94</v>
      </c>
      <c r="I1409" s="27">
        <f t="shared" si="110"/>
        <v>3452.36</v>
      </c>
    </row>
    <row r="1410" spans="1:9" ht="10.5">
      <c r="A1410" s="10" t="s">
        <v>559</v>
      </c>
      <c r="B1410" s="11">
        <v>6418677153020</v>
      </c>
      <c r="C1410" s="12"/>
      <c r="D1410" s="21" t="s">
        <v>1271</v>
      </c>
      <c r="E1410" s="10" t="s">
        <v>560</v>
      </c>
      <c r="F1410" s="27">
        <v>840.3997644420002</v>
      </c>
      <c r="G1410" s="27">
        <f t="shared" si="108"/>
        <v>647.11</v>
      </c>
      <c r="H1410" s="27">
        <f t="shared" si="109"/>
        <v>563.07</v>
      </c>
      <c r="I1410" s="27">
        <f t="shared" si="110"/>
        <v>512.64</v>
      </c>
    </row>
    <row r="1411" spans="1:9" ht="10.5">
      <c r="A1411" s="10" t="s">
        <v>561</v>
      </c>
      <c r="B1411" s="11">
        <v>6418677153037</v>
      </c>
      <c r="C1411" s="12"/>
      <c r="D1411" s="21" t="s">
        <v>1271</v>
      </c>
      <c r="E1411" s="10" t="s">
        <v>562</v>
      </c>
      <c r="F1411" s="27">
        <v>758.5862967060002</v>
      </c>
      <c r="G1411" s="27">
        <f t="shared" si="108"/>
        <v>584.11</v>
      </c>
      <c r="H1411" s="27">
        <f t="shared" si="109"/>
        <v>508.25</v>
      </c>
      <c r="I1411" s="27">
        <f t="shared" si="110"/>
        <v>462.74</v>
      </c>
    </row>
    <row r="1412" spans="1:9" ht="10.5">
      <c r="A1412" s="10" t="s">
        <v>563</v>
      </c>
      <c r="B1412" s="11">
        <v>6418677153044</v>
      </c>
      <c r="C1412" s="12"/>
      <c r="D1412" s="21" t="s">
        <v>1271</v>
      </c>
      <c r="E1412" s="10" t="s">
        <v>564</v>
      </c>
      <c r="F1412" s="27">
        <v>824.2492328595001</v>
      </c>
      <c r="G1412" s="27">
        <f t="shared" si="108"/>
        <v>634.67</v>
      </c>
      <c r="H1412" s="27">
        <f t="shared" si="109"/>
        <v>552.25</v>
      </c>
      <c r="I1412" s="27">
        <f t="shared" si="110"/>
        <v>502.79</v>
      </c>
    </row>
    <row r="1413" spans="1:9" ht="10.5">
      <c r="A1413" s="10" t="s">
        <v>565</v>
      </c>
      <c r="B1413" s="11">
        <v>6418677153051</v>
      </c>
      <c r="C1413" s="12"/>
      <c r="D1413" s="21" t="s">
        <v>1271</v>
      </c>
      <c r="E1413" s="10" t="s">
        <v>566</v>
      </c>
      <c r="F1413" s="27">
        <v>1072.729035</v>
      </c>
      <c r="G1413" s="27">
        <f t="shared" si="108"/>
        <v>826</v>
      </c>
      <c r="H1413" s="27">
        <f t="shared" si="109"/>
        <v>718.73</v>
      </c>
      <c r="I1413" s="27">
        <f t="shared" si="110"/>
        <v>654.36</v>
      </c>
    </row>
    <row r="1414" spans="1:9" ht="10.5">
      <c r="A1414" s="10" t="s">
        <v>567</v>
      </c>
      <c r="B1414" s="11">
        <v>6418677153068</v>
      </c>
      <c r="C1414" s="12"/>
      <c r="D1414" s="21" t="s">
        <v>1271</v>
      </c>
      <c r="E1414" s="10" t="s">
        <v>568</v>
      </c>
      <c r="F1414" s="27">
        <v>1247.4765948015001</v>
      </c>
      <c r="G1414" s="27">
        <f t="shared" si="108"/>
        <v>960.56</v>
      </c>
      <c r="H1414" s="27">
        <f t="shared" si="109"/>
        <v>835.81</v>
      </c>
      <c r="I1414" s="27">
        <f t="shared" si="110"/>
        <v>760.96</v>
      </c>
    </row>
    <row r="1415" spans="1:9" ht="10.5">
      <c r="A1415" s="10" t="s">
        <v>569</v>
      </c>
      <c r="B1415" s="11">
        <v>6418677153075</v>
      </c>
      <c r="C1415" s="12"/>
      <c r="D1415" s="21" t="s">
        <v>1271</v>
      </c>
      <c r="E1415" s="10" t="s">
        <v>570</v>
      </c>
      <c r="F1415" s="27">
        <v>1221.218571867</v>
      </c>
      <c r="G1415" s="27">
        <f t="shared" si="108"/>
        <v>940.34</v>
      </c>
      <c r="H1415" s="27">
        <f t="shared" si="109"/>
        <v>818.22</v>
      </c>
      <c r="I1415" s="27">
        <f t="shared" si="110"/>
        <v>744.94</v>
      </c>
    </row>
    <row r="1416" spans="1:9" ht="10.5">
      <c r="A1416" s="10" t="s">
        <v>571</v>
      </c>
      <c r="B1416" s="11">
        <v>6418677172427</v>
      </c>
      <c r="C1416" s="12"/>
      <c r="D1416" s="21" t="s">
        <v>1271</v>
      </c>
      <c r="E1416" s="10" t="s">
        <v>572</v>
      </c>
      <c r="F1416" s="27">
        <v>718.180169721</v>
      </c>
      <c r="G1416" s="27">
        <f t="shared" si="108"/>
        <v>553</v>
      </c>
      <c r="H1416" s="27">
        <f t="shared" si="109"/>
        <v>481.18</v>
      </c>
      <c r="I1416" s="27">
        <f t="shared" si="110"/>
        <v>438.09</v>
      </c>
    </row>
    <row r="1417" spans="1:9" ht="10.5">
      <c r="A1417" s="10" t="s">
        <v>573</v>
      </c>
      <c r="B1417" s="11">
        <v>6418677172434</v>
      </c>
      <c r="C1417" s="12"/>
      <c r="D1417" s="21" t="s">
        <v>1271</v>
      </c>
      <c r="E1417" s="10" t="s">
        <v>574</v>
      </c>
      <c r="F1417" s="27">
        <v>840.3997644420002</v>
      </c>
      <c r="G1417" s="27">
        <f t="shared" si="108"/>
        <v>647.11</v>
      </c>
      <c r="H1417" s="27">
        <f t="shared" si="109"/>
        <v>563.07</v>
      </c>
      <c r="I1417" s="27">
        <f t="shared" si="110"/>
        <v>512.64</v>
      </c>
    </row>
    <row r="1418" spans="1:9" ht="10.5">
      <c r="A1418" s="10" t="s">
        <v>575</v>
      </c>
      <c r="B1418" s="11">
        <v>6418677172489</v>
      </c>
      <c r="C1418" s="12"/>
      <c r="D1418" s="21" t="s">
        <v>1271</v>
      </c>
      <c r="E1418" s="10" t="s">
        <v>576</v>
      </c>
      <c r="F1418" s="27">
        <v>721.2076494420003</v>
      </c>
      <c r="G1418" s="27">
        <f t="shared" si="108"/>
        <v>555.33</v>
      </c>
      <c r="H1418" s="27">
        <f t="shared" si="109"/>
        <v>483.21</v>
      </c>
      <c r="I1418" s="27">
        <f t="shared" si="110"/>
        <v>439.94</v>
      </c>
    </row>
    <row r="1419" spans="1:9" ht="10.5">
      <c r="A1419" s="10" t="s">
        <v>577</v>
      </c>
      <c r="B1419" s="11">
        <v>6418677172472</v>
      </c>
      <c r="C1419" s="12"/>
      <c r="D1419" s="21" t="s">
        <v>1271</v>
      </c>
      <c r="E1419" s="10" t="s">
        <v>578</v>
      </c>
      <c r="F1419" s="27">
        <v>883.8452903595</v>
      </c>
      <c r="G1419" s="27">
        <f t="shared" si="108"/>
        <v>680.56</v>
      </c>
      <c r="H1419" s="27">
        <f t="shared" si="109"/>
        <v>592.18</v>
      </c>
      <c r="I1419" s="27">
        <f t="shared" si="110"/>
        <v>539.15</v>
      </c>
    </row>
    <row r="1420" spans="1:9" ht="10.5">
      <c r="A1420" s="10" t="s">
        <v>579</v>
      </c>
      <c r="B1420" s="11">
        <v>6418677172496</v>
      </c>
      <c r="C1420" s="12"/>
      <c r="D1420" s="21" t="s">
        <v>1271</v>
      </c>
      <c r="E1420" s="10" t="s">
        <v>580</v>
      </c>
      <c r="F1420" s="27">
        <v>916.1582727360001</v>
      </c>
      <c r="G1420" s="27">
        <f t="shared" si="108"/>
        <v>705.44</v>
      </c>
      <c r="H1420" s="27">
        <f t="shared" si="109"/>
        <v>613.83</v>
      </c>
      <c r="I1420" s="27">
        <f t="shared" si="110"/>
        <v>558.86</v>
      </c>
    </row>
    <row r="1421" spans="1:9" ht="10.5">
      <c r="A1421" s="10" t="s">
        <v>581</v>
      </c>
      <c r="B1421" s="11">
        <v>6418677172441</v>
      </c>
      <c r="C1421" s="12"/>
      <c r="D1421" s="21" t="s">
        <v>1271</v>
      </c>
      <c r="E1421" s="10" t="s">
        <v>582</v>
      </c>
      <c r="F1421" s="27">
        <v>786.8705855955001</v>
      </c>
      <c r="G1421" s="27">
        <f t="shared" si="108"/>
        <v>605.89</v>
      </c>
      <c r="H1421" s="27">
        <f t="shared" si="109"/>
        <v>527.2</v>
      </c>
      <c r="I1421" s="27">
        <f t="shared" si="110"/>
        <v>479.99</v>
      </c>
    </row>
    <row r="1422" spans="1:9" ht="10.5">
      <c r="A1422" s="10" t="s">
        <v>583</v>
      </c>
      <c r="B1422" s="11">
        <v>6418677172465</v>
      </c>
      <c r="C1422" s="12"/>
      <c r="D1422" s="21" t="s">
        <v>1271</v>
      </c>
      <c r="E1422" s="10" t="s">
        <v>584</v>
      </c>
      <c r="F1422" s="27">
        <v>753.5325510300001</v>
      </c>
      <c r="G1422" s="27">
        <f t="shared" si="108"/>
        <v>580.22</v>
      </c>
      <c r="H1422" s="27">
        <f t="shared" si="109"/>
        <v>504.87</v>
      </c>
      <c r="I1422" s="27">
        <f t="shared" si="110"/>
        <v>459.65</v>
      </c>
    </row>
    <row r="1423" spans="1:9" ht="10.5">
      <c r="A1423" s="10" t="s">
        <v>585</v>
      </c>
      <c r="B1423" s="11">
        <v>6418677172663</v>
      </c>
      <c r="C1423" s="12"/>
      <c r="D1423" s="21" t="s">
        <v>1271</v>
      </c>
      <c r="E1423" s="10" t="s">
        <v>586</v>
      </c>
      <c r="F1423" s="27">
        <v>38.37986103000001</v>
      </c>
      <c r="G1423" s="27">
        <f t="shared" si="108"/>
        <v>29.55</v>
      </c>
      <c r="H1423" s="27">
        <f t="shared" si="109"/>
        <v>25.71</v>
      </c>
      <c r="I1423" s="27">
        <f t="shared" si="110"/>
        <v>23.41</v>
      </c>
    </row>
    <row r="1424" spans="1:9" ht="10.5">
      <c r="A1424" s="10" t="s">
        <v>587</v>
      </c>
      <c r="B1424" s="11">
        <v>6418677172533</v>
      </c>
      <c r="C1424" s="12"/>
      <c r="D1424" s="21" t="s">
        <v>1271</v>
      </c>
      <c r="E1424" s="10" t="s">
        <v>588</v>
      </c>
      <c r="F1424" s="27">
        <v>3610.1026983315005</v>
      </c>
      <c r="G1424" s="27">
        <f t="shared" si="108"/>
        <v>2779.78</v>
      </c>
      <c r="H1424" s="27">
        <f t="shared" si="109"/>
        <v>2418.77</v>
      </c>
      <c r="I1424" s="27">
        <f t="shared" si="110"/>
        <v>2202.16</v>
      </c>
    </row>
    <row r="1425" spans="1:9" ht="10.5">
      <c r="A1425" s="10" t="s">
        <v>589</v>
      </c>
      <c r="B1425" s="11">
        <v>6418677172717</v>
      </c>
      <c r="C1425" s="12"/>
      <c r="D1425" s="21" t="s">
        <v>1271</v>
      </c>
      <c r="E1425" s="10" t="s">
        <v>590</v>
      </c>
      <c r="F1425" s="27">
        <v>2913.1387250805005</v>
      </c>
      <c r="G1425" s="27">
        <f t="shared" si="108"/>
        <v>2243.12</v>
      </c>
      <c r="H1425" s="27">
        <f t="shared" si="109"/>
        <v>1951.8</v>
      </c>
      <c r="I1425" s="27">
        <f t="shared" si="110"/>
        <v>1777.01</v>
      </c>
    </row>
    <row r="1426" spans="1:9" ht="10.5">
      <c r="A1426" s="10" t="s">
        <v>591</v>
      </c>
      <c r="B1426" s="11">
        <v>6418677174834</v>
      </c>
      <c r="C1426" s="12"/>
      <c r="D1426" s="21" t="s">
        <v>1271</v>
      </c>
      <c r="E1426" s="10" t="s">
        <v>592</v>
      </c>
      <c r="F1426" s="27">
        <v>5166.680204962501</v>
      </c>
      <c r="G1426" s="27">
        <f t="shared" si="108"/>
        <v>3978.34</v>
      </c>
      <c r="H1426" s="27">
        <f t="shared" si="109"/>
        <v>3461.68</v>
      </c>
      <c r="I1426" s="27">
        <f t="shared" si="110"/>
        <v>3151.67</v>
      </c>
    </row>
    <row r="1427" spans="1:9" ht="10.5">
      <c r="A1427" s="10" t="s">
        <v>593</v>
      </c>
      <c r="B1427" s="11">
        <v>6418677172724</v>
      </c>
      <c r="C1427" s="12"/>
      <c r="D1427" s="21" t="s">
        <v>1271</v>
      </c>
      <c r="E1427" s="10" t="s">
        <v>594</v>
      </c>
      <c r="F1427" s="27">
        <v>5042.434344286501</v>
      </c>
      <c r="G1427" s="27">
        <f t="shared" si="108"/>
        <v>3882.67</v>
      </c>
      <c r="H1427" s="27">
        <f t="shared" si="109"/>
        <v>3378.43</v>
      </c>
      <c r="I1427" s="27">
        <f t="shared" si="110"/>
        <v>3075.88</v>
      </c>
    </row>
    <row r="1428" spans="1:9" ht="10.5">
      <c r="A1428" s="10" t="s">
        <v>595</v>
      </c>
      <c r="B1428" s="11">
        <v>6418677163777</v>
      </c>
      <c r="C1428" s="12"/>
      <c r="D1428" s="21" t="s">
        <v>1271</v>
      </c>
      <c r="E1428" s="10" t="s">
        <v>596</v>
      </c>
      <c r="F1428" s="27">
        <v>6031.323645595502</v>
      </c>
      <c r="G1428" s="27">
        <f t="shared" si="108"/>
        <v>4644.12</v>
      </c>
      <c r="H1428" s="27">
        <f t="shared" si="109"/>
        <v>4040.99</v>
      </c>
      <c r="I1428" s="27">
        <f t="shared" si="110"/>
        <v>3679.11</v>
      </c>
    </row>
    <row r="1429" spans="1:9" ht="10.5">
      <c r="A1429" s="10" t="s">
        <v>597</v>
      </c>
      <c r="B1429" s="11">
        <v>6418677172748</v>
      </c>
      <c r="C1429" s="12"/>
      <c r="D1429" s="21" t="s">
        <v>1271</v>
      </c>
      <c r="E1429" s="10" t="s">
        <v>598</v>
      </c>
      <c r="F1429" s="27">
        <v>360.60382472100014</v>
      </c>
      <c r="G1429" s="27">
        <f t="shared" si="108"/>
        <v>277.66</v>
      </c>
      <c r="H1429" s="27">
        <f t="shared" si="109"/>
        <v>241.6</v>
      </c>
      <c r="I1429" s="27">
        <f t="shared" si="110"/>
        <v>219.97</v>
      </c>
    </row>
    <row r="1430" spans="1:9" ht="10.5">
      <c r="A1430" s="10" t="s">
        <v>599</v>
      </c>
      <c r="B1430" s="11">
        <v>6418677173585</v>
      </c>
      <c r="C1430" s="12"/>
      <c r="D1430" s="21" t="s">
        <v>1271</v>
      </c>
      <c r="E1430" s="10" t="s">
        <v>600</v>
      </c>
      <c r="F1430" s="27">
        <v>2184.8510640075</v>
      </c>
      <c r="G1430" s="27">
        <f t="shared" si="108"/>
        <v>1682.34</v>
      </c>
      <c r="H1430" s="27">
        <f t="shared" si="109"/>
        <v>1463.85</v>
      </c>
      <c r="I1430" s="27">
        <f t="shared" si="110"/>
        <v>1332.76</v>
      </c>
    </row>
    <row r="1431" spans="1:9" ht="10.5">
      <c r="A1431" s="10" t="s">
        <v>601</v>
      </c>
      <c r="B1431" s="11">
        <v>6418677172526</v>
      </c>
      <c r="C1431" s="12"/>
      <c r="D1431" s="21" t="s">
        <v>1271</v>
      </c>
      <c r="E1431" s="10" t="s">
        <v>602</v>
      </c>
      <c r="F1431" s="27">
        <v>2577.7797903165</v>
      </c>
      <c r="G1431" s="27">
        <f t="shared" si="108"/>
        <v>1984.89</v>
      </c>
      <c r="H1431" s="27">
        <f t="shared" si="109"/>
        <v>1727.11</v>
      </c>
      <c r="I1431" s="27">
        <f t="shared" si="110"/>
        <v>1572.45</v>
      </c>
    </row>
    <row r="1432" spans="1:9" ht="10.5">
      <c r="A1432" s="10" t="s">
        <v>603</v>
      </c>
      <c r="B1432" s="11">
        <v>6418677173028</v>
      </c>
      <c r="C1432" s="12"/>
      <c r="D1432" s="21" t="s">
        <v>1271</v>
      </c>
      <c r="E1432" s="10" t="s">
        <v>604</v>
      </c>
      <c r="F1432" s="27">
        <v>2776.7710263090003</v>
      </c>
      <c r="G1432" s="27">
        <f t="shared" si="108"/>
        <v>2138.11</v>
      </c>
      <c r="H1432" s="27">
        <f t="shared" si="109"/>
        <v>1860.44</v>
      </c>
      <c r="I1432" s="27">
        <f t="shared" si="110"/>
        <v>1693.83</v>
      </c>
    </row>
    <row r="1433" spans="1:9" ht="10.5">
      <c r="A1433" s="10" t="s">
        <v>605</v>
      </c>
      <c r="B1433" s="11">
        <v>6418677173202</v>
      </c>
      <c r="C1433" s="12"/>
      <c r="D1433" s="21" t="s">
        <v>1271</v>
      </c>
      <c r="E1433" s="10" t="s">
        <v>606</v>
      </c>
      <c r="F1433" s="27">
        <v>3160.6053942435005</v>
      </c>
      <c r="G1433" s="27">
        <f aca="true" t="shared" si="111" ref="G1433:G1444">ROUND((F1433*0.77),2)</f>
        <v>2433.67</v>
      </c>
      <c r="H1433" s="27">
        <f aca="true" t="shared" si="112" ref="H1433:H1444">ROUND((F1433*0.67),2)</f>
        <v>2117.61</v>
      </c>
      <c r="I1433" s="27">
        <f aca="true" t="shared" si="113" ref="I1433:I1444">ROUND((F1433*0.61),2)</f>
        <v>1927.97</v>
      </c>
    </row>
    <row r="1434" spans="1:9" ht="10.5">
      <c r="A1434" s="10" t="s">
        <v>607</v>
      </c>
      <c r="B1434" s="11">
        <v>6418677173042</v>
      </c>
      <c r="C1434" s="12"/>
      <c r="D1434" s="21" t="s">
        <v>1271</v>
      </c>
      <c r="E1434" s="10" t="s">
        <v>608</v>
      </c>
      <c r="F1434" s="27">
        <v>3574.750317022501</v>
      </c>
      <c r="G1434" s="27">
        <f t="shared" si="111"/>
        <v>2752.56</v>
      </c>
      <c r="H1434" s="27">
        <f t="shared" si="112"/>
        <v>2395.08</v>
      </c>
      <c r="I1434" s="27">
        <f t="shared" si="113"/>
        <v>2180.6</v>
      </c>
    </row>
    <row r="1435" spans="1:9" ht="10.5">
      <c r="A1435" s="10" t="s">
        <v>609</v>
      </c>
      <c r="B1435" s="11">
        <v>6418677173219</v>
      </c>
      <c r="C1435" s="12"/>
      <c r="D1435" s="21" t="s">
        <v>1271</v>
      </c>
      <c r="E1435" s="10" t="s">
        <v>610</v>
      </c>
      <c r="F1435" s="27">
        <v>3329.2979946030005</v>
      </c>
      <c r="G1435" s="27">
        <f t="shared" si="111"/>
        <v>2563.56</v>
      </c>
      <c r="H1435" s="27">
        <f t="shared" si="112"/>
        <v>2230.63</v>
      </c>
      <c r="I1435" s="27">
        <f t="shared" si="113"/>
        <v>2030.87</v>
      </c>
    </row>
    <row r="1436" spans="1:9" ht="10.5">
      <c r="A1436" s="10" t="s">
        <v>611</v>
      </c>
      <c r="B1436" s="11">
        <v>6418677173059</v>
      </c>
      <c r="C1436" s="12"/>
      <c r="D1436" s="21" t="s">
        <v>1271</v>
      </c>
      <c r="E1436" s="10" t="s">
        <v>612</v>
      </c>
      <c r="F1436" s="27">
        <v>4465.663699801502</v>
      </c>
      <c r="G1436" s="27">
        <f t="shared" si="111"/>
        <v>3438.56</v>
      </c>
      <c r="H1436" s="27">
        <f t="shared" si="112"/>
        <v>2991.99</v>
      </c>
      <c r="I1436" s="27">
        <f t="shared" si="113"/>
        <v>2724.05</v>
      </c>
    </row>
    <row r="1437" spans="1:9" ht="10.5">
      <c r="A1437" s="10" t="s">
        <v>613</v>
      </c>
      <c r="B1437" s="11">
        <v>6418677173226</v>
      </c>
      <c r="C1437" s="12"/>
      <c r="D1437" s="21" t="s">
        <v>1271</v>
      </c>
      <c r="E1437" s="10" t="s">
        <v>614</v>
      </c>
      <c r="F1437" s="27">
        <v>3730.307946309</v>
      </c>
      <c r="G1437" s="27">
        <f t="shared" si="111"/>
        <v>2872.34</v>
      </c>
      <c r="H1437" s="27">
        <f t="shared" si="112"/>
        <v>2499.31</v>
      </c>
      <c r="I1437" s="27">
        <f t="shared" si="113"/>
        <v>2275.49</v>
      </c>
    </row>
    <row r="1438" spans="1:9" ht="10.5">
      <c r="A1438" s="10" t="s">
        <v>615</v>
      </c>
      <c r="B1438" s="11">
        <v>6418677173608</v>
      </c>
      <c r="C1438" s="12"/>
      <c r="D1438" s="21" t="s">
        <v>1271</v>
      </c>
      <c r="E1438" s="10" t="s">
        <v>616</v>
      </c>
      <c r="F1438" s="27">
        <v>3490.9105833315007</v>
      </c>
      <c r="G1438" s="27">
        <f t="shared" si="111"/>
        <v>2688</v>
      </c>
      <c r="H1438" s="27">
        <f t="shared" si="112"/>
        <v>2338.91</v>
      </c>
      <c r="I1438" s="27">
        <f t="shared" si="113"/>
        <v>2129.46</v>
      </c>
    </row>
    <row r="1439" spans="1:9" ht="10.5">
      <c r="A1439" s="10" t="s">
        <v>617</v>
      </c>
      <c r="B1439" s="11">
        <v>6418677173615</v>
      </c>
      <c r="C1439" s="12"/>
      <c r="D1439" s="21" t="s">
        <v>1271</v>
      </c>
      <c r="E1439" s="10" t="s">
        <v>618</v>
      </c>
      <c r="F1439" s="27">
        <v>3625.263935359501</v>
      </c>
      <c r="G1439" s="27">
        <f t="shared" si="111"/>
        <v>2791.45</v>
      </c>
      <c r="H1439" s="27">
        <f t="shared" si="112"/>
        <v>2428.93</v>
      </c>
      <c r="I1439" s="27">
        <f t="shared" si="113"/>
        <v>2211.41</v>
      </c>
    </row>
    <row r="1440" spans="1:9" ht="10.5">
      <c r="A1440" s="10" t="s">
        <v>619</v>
      </c>
      <c r="B1440" s="11">
        <v>6418677173622</v>
      </c>
      <c r="C1440" s="12"/>
      <c r="D1440" s="21" t="s">
        <v>1271</v>
      </c>
      <c r="E1440" s="10" t="s">
        <v>620</v>
      </c>
      <c r="F1440" s="27">
        <v>3984.8546271030004</v>
      </c>
      <c r="G1440" s="27">
        <f t="shared" si="111"/>
        <v>3068.34</v>
      </c>
      <c r="H1440" s="27">
        <f t="shared" si="112"/>
        <v>2669.85</v>
      </c>
      <c r="I1440" s="27">
        <f t="shared" si="113"/>
        <v>2430.76</v>
      </c>
    </row>
    <row r="1441" spans="1:9" ht="10.5">
      <c r="A1441" s="10" t="s">
        <v>621</v>
      </c>
      <c r="B1441" s="11">
        <v>6418677173639</v>
      </c>
      <c r="C1441" s="12"/>
      <c r="D1441" s="21" t="s">
        <v>1271</v>
      </c>
      <c r="E1441" s="10" t="s">
        <v>622</v>
      </c>
      <c r="F1441" s="27">
        <v>5394.956943610501</v>
      </c>
      <c r="G1441" s="27">
        <f t="shared" si="111"/>
        <v>4154.12</v>
      </c>
      <c r="H1441" s="27">
        <f t="shared" si="112"/>
        <v>3614.62</v>
      </c>
      <c r="I1441" s="27">
        <f t="shared" si="113"/>
        <v>3290.92</v>
      </c>
    </row>
    <row r="1442" spans="1:9" ht="10.5">
      <c r="A1442" s="10" t="s">
        <v>623</v>
      </c>
      <c r="B1442" s="11">
        <v>6418677173646</v>
      </c>
      <c r="C1442" s="12"/>
      <c r="D1442" s="21" t="s">
        <v>1271</v>
      </c>
      <c r="E1442" s="10" t="s">
        <v>624</v>
      </c>
      <c r="F1442" s="27">
        <v>4800.0095015880015</v>
      </c>
      <c r="G1442" s="27">
        <f t="shared" si="111"/>
        <v>3696.01</v>
      </c>
      <c r="H1442" s="27">
        <f t="shared" si="112"/>
        <v>3216.01</v>
      </c>
      <c r="I1442" s="27">
        <f t="shared" si="113"/>
        <v>2928.01</v>
      </c>
    </row>
    <row r="1443" spans="1:9" ht="10.5">
      <c r="A1443" s="10" t="s">
        <v>625</v>
      </c>
      <c r="B1443" s="11">
        <v>6418677173653</v>
      </c>
      <c r="C1443" s="12"/>
      <c r="D1443" s="21" t="s">
        <v>1271</v>
      </c>
      <c r="E1443" s="10" t="s">
        <v>626</v>
      </c>
      <c r="F1443" s="27">
        <v>6360.615701706001</v>
      </c>
      <c r="G1443" s="27">
        <f t="shared" si="111"/>
        <v>4897.67</v>
      </c>
      <c r="H1443" s="27">
        <f t="shared" si="112"/>
        <v>4261.61</v>
      </c>
      <c r="I1443" s="27">
        <f t="shared" si="113"/>
        <v>3879.98</v>
      </c>
    </row>
    <row r="1444" spans="1:9" ht="10.5">
      <c r="A1444" s="10" t="s">
        <v>627</v>
      </c>
      <c r="B1444" s="11">
        <v>6418677173660</v>
      </c>
      <c r="C1444" s="12"/>
      <c r="D1444" s="21" t="s">
        <v>1271</v>
      </c>
      <c r="E1444" s="10" t="s">
        <v>628</v>
      </c>
      <c r="F1444" s="27">
        <v>5906.064651942</v>
      </c>
      <c r="G1444" s="27">
        <f t="shared" si="111"/>
        <v>4547.67</v>
      </c>
      <c r="H1444" s="27">
        <f t="shared" si="112"/>
        <v>3957.06</v>
      </c>
      <c r="I1444" s="27">
        <f t="shared" si="113"/>
        <v>3602.7</v>
      </c>
    </row>
    <row r="1445" spans="1:9" ht="10.5">
      <c r="A1445" s="10" t="s">
        <v>629</v>
      </c>
      <c r="B1445" s="11">
        <v>6418677172809</v>
      </c>
      <c r="C1445" s="12"/>
      <c r="D1445" s="21" t="s">
        <v>1271</v>
      </c>
      <c r="E1445" s="10" t="s">
        <v>630</v>
      </c>
      <c r="F1445" s="27">
        <v>2077.7807871030004</v>
      </c>
      <c r="G1445" s="27">
        <f>ROUND((F1445*0.77),2)</f>
        <v>1599.89</v>
      </c>
      <c r="H1445" s="27">
        <f>ROUND((F1445*0.67),2)</f>
        <v>1392.11</v>
      </c>
      <c r="I1445" s="27">
        <f>ROUND((F1445*0.61),2)</f>
        <v>1267.45</v>
      </c>
    </row>
    <row r="1446" spans="1:9" ht="10.5">
      <c r="A1446" s="10" t="s">
        <v>631</v>
      </c>
      <c r="B1446" s="11">
        <v>6418677172823</v>
      </c>
      <c r="C1446" s="12"/>
      <c r="D1446" s="21" t="s">
        <v>1271</v>
      </c>
      <c r="E1446" s="10" t="s">
        <v>632</v>
      </c>
      <c r="F1446" s="27">
        <v>3026.263961427001</v>
      </c>
      <c r="G1446" s="27">
        <f aca="true" t="shared" si="114" ref="G1446:G1484">ROUND((F1446*0.77),2)</f>
        <v>2330.22</v>
      </c>
      <c r="H1446" s="27">
        <f aca="true" t="shared" si="115" ref="H1446:H1484">ROUND((F1446*0.67),2)</f>
        <v>2027.6</v>
      </c>
      <c r="I1446" s="27">
        <f aca="true" t="shared" si="116" ref="I1446:I1484">ROUND((F1446*0.61),2)</f>
        <v>1846.02</v>
      </c>
    </row>
    <row r="1447" spans="1:9" ht="10.5">
      <c r="A1447" s="10" t="s">
        <v>633</v>
      </c>
      <c r="B1447" s="11">
        <v>6418677173691</v>
      </c>
      <c r="C1447" s="12"/>
      <c r="D1447" s="21" t="s">
        <v>1271</v>
      </c>
      <c r="E1447" s="10" t="s">
        <v>634</v>
      </c>
      <c r="F1447" s="27">
        <v>2738.3911652790002</v>
      </c>
      <c r="G1447" s="27">
        <f t="shared" si="114"/>
        <v>2108.56</v>
      </c>
      <c r="H1447" s="27">
        <f t="shared" si="115"/>
        <v>1834.72</v>
      </c>
      <c r="I1447" s="27">
        <f t="shared" si="116"/>
        <v>1670.42</v>
      </c>
    </row>
    <row r="1448" spans="1:9" ht="10.5">
      <c r="A1448" s="10" t="s">
        <v>635</v>
      </c>
      <c r="B1448" s="11">
        <v>6418677173707</v>
      </c>
      <c r="C1448" s="12"/>
      <c r="D1448" s="21" t="s">
        <v>1271</v>
      </c>
      <c r="E1448" s="10" t="s">
        <v>636</v>
      </c>
      <c r="F1448" s="27">
        <v>3086.8731519045</v>
      </c>
      <c r="G1448" s="27">
        <f t="shared" si="114"/>
        <v>2376.89</v>
      </c>
      <c r="H1448" s="27">
        <f t="shared" si="115"/>
        <v>2068.21</v>
      </c>
      <c r="I1448" s="27">
        <f t="shared" si="116"/>
        <v>1882.99</v>
      </c>
    </row>
    <row r="1449" spans="1:9" ht="10.5">
      <c r="A1449" s="10" t="s">
        <v>637</v>
      </c>
      <c r="B1449" s="11">
        <v>6418677173714</v>
      </c>
      <c r="C1449" s="12"/>
      <c r="D1449" s="21" t="s">
        <v>1271</v>
      </c>
      <c r="E1449" s="10" t="s">
        <v>638</v>
      </c>
      <c r="F1449" s="27">
        <v>4779.806438095501</v>
      </c>
      <c r="G1449" s="27">
        <f t="shared" si="114"/>
        <v>3680.45</v>
      </c>
      <c r="H1449" s="27">
        <f t="shared" si="115"/>
        <v>3202.47</v>
      </c>
      <c r="I1449" s="27">
        <f t="shared" si="116"/>
        <v>2915.68</v>
      </c>
    </row>
    <row r="1450" spans="1:9" ht="10.5">
      <c r="A1450" s="10" t="s">
        <v>639</v>
      </c>
      <c r="B1450" s="11">
        <v>6418677173721</v>
      </c>
      <c r="C1450" s="12"/>
      <c r="D1450" s="21" t="s">
        <v>1271</v>
      </c>
      <c r="E1450" s="10" t="s">
        <v>640</v>
      </c>
      <c r="F1450" s="27">
        <v>6223.246789168499</v>
      </c>
      <c r="G1450" s="27">
        <f t="shared" si="114"/>
        <v>4791.9</v>
      </c>
      <c r="H1450" s="27">
        <f t="shared" si="115"/>
        <v>4169.58</v>
      </c>
      <c r="I1450" s="27">
        <f t="shared" si="116"/>
        <v>3796.18</v>
      </c>
    </row>
    <row r="1451" spans="1:9" ht="10.5">
      <c r="A1451" s="10" t="s">
        <v>641</v>
      </c>
      <c r="B1451" s="11">
        <v>6418677184987</v>
      </c>
      <c r="C1451" s="12"/>
      <c r="D1451" s="21" t="s">
        <v>1271</v>
      </c>
      <c r="E1451" s="10" t="s">
        <v>642</v>
      </c>
      <c r="F1451" s="27">
        <v>2028.2803017435006</v>
      </c>
      <c r="G1451" s="27">
        <f t="shared" si="114"/>
        <v>1561.78</v>
      </c>
      <c r="H1451" s="27">
        <f t="shared" si="115"/>
        <v>1358.95</v>
      </c>
      <c r="I1451" s="27">
        <f t="shared" si="116"/>
        <v>1237.25</v>
      </c>
    </row>
    <row r="1452" spans="1:9" ht="10.5">
      <c r="A1452" s="10" t="s">
        <v>643</v>
      </c>
      <c r="B1452" s="11">
        <v>6418677174308</v>
      </c>
      <c r="C1452" s="12"/>
      <c r="D1452" s="21" t="s">
        <v>1271</v>
      </c>
      <c r="E1452" s="10" t="s">
        <v>289</v>
      </c>
      <c r="F1452" s="27">
        <v>3297.9862259925003</v>
      </c>
      <c r="G1452" s="27">
        <f t="shared" si="114"/>
        <v>2539.45</v>
      </c>
      <c r="H1452" s="27">
        <f t="shared" si="115"/>
        <v>2209.65</v>
      </c>
      <c r="I1452" s="27">
        <f t="shared" si="116"/>
        <v>2011.77</v>
      </c>
    </row>
    <row r="1453" spans="1:9" ht="10.5">
      <c r="A1453" s="10" t="s">
        <v>644</v>
      </c>
      <c r="B1453" s="11">
        <v>6418677174315</v>
      </c>
      <c r="C1453" s="12"/>
      <c r="D1453" s="21" t="s">
        <v>1271</v>
      </c>
      <c r="E1453" s="10" t="s">
        <v>290</v>
      </c>
      <c r="F1453" s="27">
        <v>3705.0511371405005</v>
      </c>
      <c r="G1453" s="27">
        <f t="shared" si="114"/>
        <v>2852.89</v>
      </c>
      <c r="H1453" s="27">
        <f t="shared" si="115"/>
        <v>2482.38</v>
      </c>
      <c r="I1453" s="27">
        <f t="shared" si="116"/>
        <v>2260.08</v>
      </c>
    </row>
    <row r="1454" spans="1:9" ht="10.5">
      <c r="A1454" s="10" t="s">
        <v>645</v>
      </c>
      <c r="B1454" s="11">
        <v>6418677174322</v>
      </c>
      <c r="C1454" s="12"/>
      <c r="D1454" s="21" t="s">
        <v>1271</v>
      </c>
      <c r="E1454" s="10" t="s">
        <v>291</v>
      </c>
      <c r="F1454" s="27">
        <v>4392.9326712285</v>
      </c>
      <c r="G1454" s="27">
        <f t="shared" si="114"/>
        <v>3382.56</v>
      </c>
      <c r="H1454" s="27">
        <f t="shared" si="115"/>
        <v>2943.26</v>
      </c>
      <c r="I1454" s="27">
        <f t="shared" si="116"/>
        <v>2679.69</v>
      </c>
    </row>
    <row r="1455" spans="1:9" ht="10.5">
      <c r="A1455" s="10" t="s">
        <v>646</v>
      </c>
      <c r="B1455" s="11">
        <v>6418677174339</v>
      </c>
      <c r="C1455" s="12"/>
      <c r="D1455" s="21" t="s">
        <v>1271</v>
      </c>
      <c r="E1455" s="10" t="s">
        <v>292</v>
      </c>
      <c r="F1455" s="27">
        <v>4723.237860316501</v>
      </c>
      <c r="G1455" s="27">
        <f t="shared" si="114"/>
        <v>3636.89</v>
      </c>
      <c r="H1455" s="27">
        <f t="shared" si="115"/>
        <v>3164.57</v>
      </c>
      <c r="I1455" s="27">
        <f t="shared" si="116"/>
        <v>2881.18</v>
      </c>
    </row>
    <row r="1456" spans="1:9" ht="10.5">
      <c r="A1456" s="10" t="s">
        <v>647</v>
      </c>
      <c r="B1456" s="11">
        <v>6418677174346</v>
      </c>
      <c r="C1456" s="12"/>
      <c r="D1456" s="21" t="s">
        <v>1271</v>
      </c>
      <c r="E1456" s="10" t="s">
        <v>288</v>
      </c>
      <c r="F1456" s="27">
        <v>5203.033800037501</v>
      </c>
      <c r="G1456" s="27">
        <f t="shared" si="114"/>
        <v>4006.34</v>
      </c>
      <c r="H1456" s="27">
        <f t="shared" si="115"/>
        <v>3486.03</v>
      </c>
      <c r="I1456" s="27">
        <f t="shared" si="116"/>
        <v>3173.85</v>
      </c>
    </row>
    <row r="1457" spans="1:9" ht="10.5">
      <c r="A1457" s="10" t="s">
        <v>648</v>
      </c>
      <c r="B1457" s="11">
        <v>6418677174353</v>
      </c>
      <c r="C1457" s="12"/>
      <c r="D1457" s="21" t="s">
        <v>1271</v>
      </c>
      <c r="E1457" s="10" t="s">
        <v>293</v>
      </c>
      <c r="F1457" s="27">
        <v>8783.850995713501</v>
      </c>
      <c r="G1457" s="27">
        <f t="shared" si="114"/>
        <v>6763.57</v>
      </c>
      <c r="H1457" s="27">
        <f t="shared" si="115"/>
        <v>5885.18</v>
      </c>
      <c r="I1457" s="27">
        <f t="shared" si="116"/>
        <v>5358.15</v>
      </c>
    </row>
    <row r="1458" spans="1:9" ht="10.5">
      <c r="A1458" s="10" t="s">
        <v>649</v>
      </c>
      <c r="B1458" s="11">
        <v>6438100113285</v>
      </c>
      <c r="C1458" s="12"/>
      <c r="D1458" s="21" t="s">
        <v>1271</v>
      </c>
      <c r="E1458" s="10" t="s">
        <v>294</v>
      </c>
      <c r="F1458" s="27">
        <v>6374.763805756502</v>
      </c>
      <c r="G1458" s="27">
        <f t="shared" si="114"/>
        <v>4908.57</v>
      </c>
      <c r="H1458" s="27">
        <f t="shared" si="115"/>
        <v>4271.09</v>
      </c>
      <c r="I1458" s="27">
        <f t="shared" si="116"/>
        <v>3888.61</v>
      </c>
    </row>
    <row r="1459" spans="1:9" ht="10.5">
      <c r="A1459" s="10" t="s">
        <v>650</v>
      </c>
      <c r="B1459" s="11">
        <v>6418677174377</v>
      </c>
      <c r="C1459" s="12"/>
      <c r="D1459" s="21" t="s">
        <v>1271</v>
      </c>
      <c r="E1459" s="10" t="s">
        <v>295</v>
      </c>
      <c r="F1459" s="27">
        <v>9270.726947065501</v>
      </c>
      <c r="G1459" s="27">
        <f t="shared" si="114"/>
        <v>7138.46</v>
      </c>
      <c r="H1459" s="27">
        <f t="shared" si="115"/>
        <v>6211.39</v>
      </c>
      <c r="I1459" s="27">
        <f t="shared" si="116"/>
        <v>5655.14</v>
      </c>
    </row>
    <row r="1460" spans="1:9" ht="10.5">
      <c r="A1460" s="10" t="s">
        <v>651</v>
      </c>
      <c r="B1460" s="11">
        <v>6418677174384</v>
      </c>
      <c r="C1460" s="12"/>
      <c r="D1460" s="21" t="s">
        <v>1271</v>
      </c>
      <c r="E1460" s="10" t="s">
        <v>296</v>
      </c>
      <c r="F1460" s="27">
        <v>3379.7996937285006</v>
      </c>
      <c r="G1460" s="27">
        <f t="shared" si="114"/>
        <v>2602.45</v>
      </c>
      <c r="H1460" s="27">
        <f t="shared" si="115"/>
        <v>2264.47</v>
      </c>
      <c r="I1460" s="27">
        <f t="shared" si="116"/>
        <v>2061.68</v>
      </c>
    </row>
    <row r="1461" spans="1:9" ht="10.5">
      <c r="A1461" s="10" t="s">
        <v>652</v>
      </c>
      <c r="B1461" s="11">
        <v>6418677174391</v>
      </c>
      <c r="C1461" s="12"/>
      <c r="D1461" s="21" t="s">
        <v>1271</v>
      </c>
      <c r="E1461" s="10" t="s">
        <v>297</v>
      </c>
      <c r="F1461" s="27">
        <v>3794.9577494850005</v>
      </c>
      <c r="G1461" s="27">
        <f t="shared" si="114"/>
        <v>2922.12</v>
      </c>
      <c r="H1461" s="27">
        <f t="shared" si="115"/>
        <v>2542.62</v>
      </c>
      <c r="I1461" s="27">
        <f t="shared" si="116"/>
        <v>2314.92</v>
      </c>
    </row>
    <row r="1462" spans="1:9" ht="10.5">
      <c r="A1462" s="10" t="s">
        <v>653</v>
      </c>
      <c r="B1462" s="11">
        <v>6418677174407</v>
      </c>
      <c r="C1462" s="12"/>
      <c r="D1462" s="21" t="s">
        <v>1271</v>
      </c>
      <c r="E1462" s="10" t="s">
        <v>298</v>
      </c>
      <c r="F1462" s="27">
        <v>4259.604371389501</v>
      </c>
      <c r="G1462" s="27">
        <f t="shared" si="114"/>
        <v>3279.9</v>
      </c>
      <c r="H1462" s="27">
        <f t="shared" si="115"/>
        <v>2853.93</v>
      </c>
      <c r="I1462" s="27">
        <f t="shared" si="116"/>
        <v>2598.36</v>
      </c>
    </row>
    <row r="1463" spans="1:9" ht="10.5">
      <c r="A1463" s="10" t="s">
        <v>654</v>
      </c>
      <c r="B1463" s="11">
        <v>6418677174414</v>
      </c>
      <c r="C1463" s="12"/>
      <c r="D1463" s="21" t="s">
        <v>1271</v>
      </c>
      <c r="E1463" s="10" t="s">
        <v>299</v>
      </c>
      <c r="F1463" s="27">
        <v>4814.145686427001</v>
      </c>
      <c r="G1463" s="27">
        <f t="shared" si="114"/>
        <v>3706.89</v>
      </c>
      <c r="H1463" s="27">
        <f t="shared" si="115"/>
        <v>3225.48</v>
      </c>
      <c r="I1463" s="27">
        <f t="shared" si="116"/>
        <v>2936.63</v>
      </c>
    </row>
    <row r="1464" spans="1:9" ht="10.5">
      <c r="A1464" s="10" t="s">
        <v>655</v>
      </c>
      <c r="B1464" s="11">
        <v>6418677174421</v>
      </c>
      <c r="C1464" s="12"/>
      <c r="D1464" s="21" t="s">
        <v>1271</v>
      </c>
      <c r="E1464" s="10" t="s">
        <v>300</v>
      </c>
      <c r="F1464" s="27">
        <v>5125.260945</v>
      </c>
      <c r="G1464" s="27">
        <f t="shared" si="114"/>
        <v>3946.45</v>
      </c>
      <c r="H1464" s="27">
        <f t="shared" si="115"/>
        <v>3433.92</v>
      </c>
      <c r="I1464" s="27">
        <f t="shared" si="116"/>
        <v>3126.41</v>
      </c>
    </row>
    <row r="1465" spans="1:9" ht="10.5">
      <c r="A1465" s="10" t="s">
        <v>656</v>
      </c>
      <c r="B1465" s="11">
        <v>6418677174438</v>
      </c>
      <c r="C1465" s="12"/>
      <c r="D1465" s="21" t="s">
        <v>1271</v>
      </c>
      <c r="E1465" s="10" t="s">
        <v>301</v>
      </c>
      <c r="F1465" s="27">
        <v>8765.674198176</v>
      </c>
      <c r="G1465" s="27">
        <f t="shared" si="114"/>
        <v>6749.57</v>
      </c>
      <c r="H1465" s="27">
        <f t="shared" si="115"/>
        <v>5873</v>
      </c>
      <c r="I1465" s="27">
        <f t="shared" si="116"/>
        <v>5347.06</v>
      </c>
    </row>
    <row r="1466" spans="1:9" ht="10.5">
      <c r="A1466" s="10" t="s">
        <v>657</v>
      </c>
      <c r="B1466" s="11">
        <v>6438100113292</v>
      </c>
      <c r="C1466" s="12"/>
      <c r="D1466" s="21" t="s">
        <v>1271</v>
      </c>
      <c r="E1466" s="10" t="s">
        <v>302</v>
      </c>
      <c r="F1466" s="27">
        <v>6317.182095000002</v>
      </c>
      <c r="G1466" s="27">
        <f t="shared" si="114"/>
        <v>4864.23</v>
      </c>
      <c r="H1466" s="27">
        <f t="shared" si="115"/>
        <v>4232.51</v>
      </c>
      <c r="I1466" s="27">
        <f t="shared" si="116"/>
        <v>3853.48</v>
      </c>
    </row>
    <row r="1467" spans="1:9" ht="10.5">
      <c r="A1467" s="10" t="s">
        <v>658</v>
      </c>
      <c r="B1467" s="11">
        <v>6418677174452</v>
      </c>
      <c r="C1467" s="12"/>
      <c r="D1467" s="21" t="s">
        <v>1271</v>
      </c>
      <c r="E1467" s="10" t="s">
        <v>303</v>
      </c>
      <c r="F1467" s="27">
        <v>9582.843419404502</v>
      </c>
      <c r="G1467" s="27">
        <f t="shared" si="114"/>
        <v>7378.79</v>
      </c>
      <c r="H1467" s="27">
        <f t="shared" si="115"/>
        <v>6420.51</v>
      </c>
      <c r="I1467" s="27">
        <f t="shared" si="116"/>
        <v>5845.53</v>
      </c>
    </row>
    <row r="1468" spans="1:9" ht="10.5">
      <c r="A1468" s="10" t="s">
        <v>659</v>
      </c>
      <c r="B1468" s="11">
        <v>6418677174469</v>
      </c>
      <c r="C1468" s="12"/>
      <c r="D1468" s="21" t="s">
        <v>1271</v>
      </c>
      <c r="E1468" s="10" t="s">
        <v>304</v>
      </c>
      <c r="F1468" s="27">
        <v>4110.1136207565005</v>
      </c>
      <c r="G1468" s="27">
        <f t="shared" si="114"/>
        <v>3164.79</v>
      </c>
      <c r="H1468" s="27">
        <f t="shared" si="115"/>
        <v>2753.78</v>
      </c>
      <c r="I1468" s="27">
        <f t="shared" si="116"/>
        <v>2507.17</v>
      </c>
    </row>
    <row r="1469" spans="1:9" ht="10.5">
      <c r="A1469" s="10" t="s">
        <v>660</v>
      </c>
      <c r="B1469" s="11">
        <v>6418677174476</v>
      </c>
      <c r="C1469" s="12"/>
      <c r="D1469" s="21" t="s">
        <v>1271</v>
      </c>
      <c r="E1469" s="10" t="s">
        <v>305</v>
      </c>
      <c r="F1469" s="27">
        <v>4654.547444442</v>
      </c>
      <c r="G1469" s="27">
        <f t="shared" si="114"/>
        <v>3584</v>
      </c>
      <c r="H1469" s="27">
        <f t="shared" si="115"/>
        <v>3118.55</v>
      </c>
      <c r="I1469" s="27">
        <f t="shared" si="116"/>
        <v>2839.27</v>
      </c>
    </row>
    <row r="1470" spans="1:9" ht="10.5">
      <c r="A1470" s="10" t="s">
        <v>661</v>
      </c>
      <c r="B1470" s="11">
        <v>6418677174483</v>
      </c>
      <c r="C1470" s="12"/>
      <c r="D1470" s="21" t="s">
        <v>1271</v>
      </c>
      <c r="E1470" s="10" t="s">
        <v>306</v>
      </c>
      <c r="F1470" s="27">
        <v>5265.669256470001</v>
      </c>
      <c r="G1470" s="27">
        <f t="shared" si="114"/>
        <v>4054.57</v>
      </c>
      <c r="H1470" s="27">
        <f t="shared" si="115"/>
        <v>3528</v>
      </c>
      <c r="I1470" s="27">
        <f t="shared" si="116"/>
        <v>3212.06</v>
      </c>
    </row>
    <row r="1471" spans="1:9" ht="10.5">
      <c r="A1471" s="10" t="s">
        <v>662</v>
      </c>
      <c r="B1471" s="11">
        <v>6418677174490</v>
      </c>
      <c r="C1471" s="12"/>
      <c r="D1471" s="21" t="s">
        <v>1271</v>
      </c>
      <c r="E1471" s="10" t="s">
        <v>307</v>
      </c>
      <c r="F1471" s="27">
        <v>5633.3411736105</v>
      </c>
      <c r="G1471" s="27">
        <f t="shared" si="114"/>
        <v>4337.67</v>
      </c>
      <c r="H1471" s="27">
        <f t="shared" si="115"/>
        <v>3774.34</v>
      </c>
      <c r="I1471" s="27">
        <f t="shared" si="116"/>
        <v>3436.34</v>
      </c>
    </row>
    <row r="1472" spans="1:9" ht="10.5">
      <c r="A1472" s="10" t="s">
        <v>663</v>
      </c>
      <c r="B1472" s="11">
        <v>6418677174506</v>
      </c>
      <c r="C1472" s="12"/>
      <c r="D1472" s="21" t="s">
        <v>1271</v>
      </c>
      <c r="E1472" s="10" t="s">
        <v>308</v>
      </c>
      <c r="F1472" s="27">
        <v>6127.285217382001</v>
      </c>
      <c r="G1472" s="27">
        <f t="shared" si="114"/>
        <v>4718.01</v>
      </c>
      <c r="H1472" s="27">
        <f t="shared" si="115"/>
        <v>4105.28</v>
      </c>
      <c r="I1472" s="27">
        <f t="shared" si="116"/>
        <v>3737.64</v>
      </c>
    </row>
    <row r="1473" spans="1:9" ht="10.5">
      <c r="A1473" s="10" t="s">
        <v>664</v>
      </c>
      <c r="B1473" s="11">
        <v>6418677174513</v>
      </c>
      <c r="C1473" s="12"/>
      <c r="D1473" s="21" t="s">
        <v>1271</v>
      </c>
      <c r="E1473" s="10" t="s">
        <v>309</v>
      </c>
      <c r="F1473" s="27">
        <v>10049.516307264003</v>
      </c>
      <c r="G1473" s="27">
        <f t="shared" si="114"/>
        <v>7738.13</v>
      </c>
      <c r="H1473" s="27">
        <f t="shared" si="115"/>
        <v>6733.18</v>
      </c>
      <c r="I1473" s="27">
        <f t="shared" si="116"/>
        <v>6130.2</v>
      </c>
    </row>
    <row r="1474" spans="1:9" ht="10.5">
      <c r="A1474" s="10" t="s">
        <v>665</v>
      </c>
      <c r="B1474" s="11">
        <v>6438100113308</v>
      </c>
      <c r="C1474" s="12"/>
      <c r="D1474" s="21" t="s">
        <v>1271</v>
      </c>
      <c r="E1474" s="10" t="s">
        <v>310</v>
      </c>
      <c r="F1474" s="27">
        <v>7526.278828771501</v>
      </c>
      <c r="G1474" s="27">
        <f t="shared" si="114"/>
        <v>5795.23</v>
      </c>
      <c r="H1474" s="27">
        <f t="shared" si="115"/>
        <v>5042.61</v>
      </c>
      <c r="I1474" s="27">
        <f t="shared" si="116"/>
        <v>4591.03</v>
      </c>
    </row>
    <row r="1475" spans="1:9" ht="10.5">
      <c r="A1475" s="10" t="s">
        <v>666</v>
      </c>
      <c r="B1475" s="11">
        <v>6418677174537</v>
      </c>
      <c r="C1475" s="12"/>
      <c r="D1475" s="21" t="s">
        <v>1271</v>
      </c>
      <c r="E1475" s="10" t="s">
        <v>311</v>
      </c>
      <c r="F1475" s="27">
        <v>11002.040094286504</v>
      </c>
      <c r="G1475" s="27">
        <f t="shared" si="114"/>
        <v>8471.57</v>
      </c>
      <c r="H1475" s="27">
        <f t="shared" si="115"/>
        <v>7371.37</v>
      </c>
      <c r="I1475" s="27">
        <f t="shared" si="116"/>
        <v>6711.24</v>
      </c>
    </row>
    <row r="1476" spans="1:9" ht="10.5">
      <c r="A1476" s="10" t="s">
        <v>667</v>
      </c>
      <c r="B1476" s="11">
        <v>6418677174544</v>
      </c>
      <c r="C1476" s="12"/>
      <c r="D1476" s="21" t="s">
        <v>1271</v>
      </c>
      <c r="E1476" s="10" t="s">
        <v>312</v>
      </c>
      <c r="F1476" s="27">
        <v>4100.0061294045</v>
      </c>
      <c r="G1476" s="27">
        <f t="shared" si="114"/>
        <v>3157</v>
      </c>
      <c r="H1476" s="27">
        <f t="shared" si="115"/>
        <v>2747</v>
      </c>
      <c r="I1476" s="27">
        <f t="shared" si="116"/>
        <v>2501</v>
      </c>
    </row>
    <row r="1477" spans="1:9" ht="10.5">
      <c r="A1477" s="10" t="s">
        <v>668</v>
      </c>
      <c r="B1477" s="11">
        <v>6418677174551</v>
      </c>
      <c r="C1477" s="12"/>
      <c r="D1477" s="21" t="s">
        <v>1271</v>
      </c>
      <c r="E1477" s="10" t="s">
        <v>313</v>
      </c>
      <c r="F1477" s="27">
        <v>4457.5824744045</v>
      </c>
      <c r="G1477" s="27">
        <f t="shared" si="114"/>
        <v>3432.34</v>
      </c>
      <c r="H1477" s="27">
        <f t="shared" si="115"/>
        <v>2986.58</v>
      </c>
      <c r="I1477" s="27">
        <f t="shared" si="116"/>
        <v>2719.13</v>
      </c>
    </row>
    <row r="1478" spans="1:9" ht="10.5">
      <c r="A1478" s="10" t="s">
        <v>669</v>
      </c>
      <c r="B1478" s="11">
        <v>6418677174568</v>
      </c>
      <c r="C1478" s="12"/>
      <c r="D1478" s="21" t="s">
        <v>1271</v>
      </c>
      <c r="E1478" s="10" t="s">
        <v>314</v>
      </c>
      <c r="F1478" s="27">
        <v>5254.5486321405015</v>
      </c>
      <c r="G1478" s="27">
        <f t="shared" si="114"/>
        <v>4046</v>
      </c>
      <c r="H1478" s="27">
        <f t="shared" si="115"/>
        <v>3520.55</v>
      </c>
      <c r="I1478" s="27">
        <f t="shared" si="116"/>
        <v>3205.27</v>
      </c>
    </row>
    <row r="1479" spans="1:9" ht="10.5">
      <c r="A1479" s="10" t="s">
        <v>670</v>
      </c>
      <c r="B1479" s="11">
        <v>6418677174575</v>
      </c>
      <c r="C1479" s="12"/>
      <c r="D1479" s="21" t="s">
        <v>1271</v>
      </c>
      <c r="E1479" s="10" t="s">
        <v>315</v>
      </c>
      <c r="F1479" s="27">
        <v>5647.489277661</v>
      </c>
      <c r="G1479" s="27">
        <f t="shared" si="114"/>
        <v>4348.57</v>
      </c>
      <c r="H1479" s="27">
        <f t="shared" si="115"/>
        <v>3783.82</v>
      </c>
      <c r="I1479" s="27">
        <f t="shared" si="116"/>
        <v>3444.97</v>
      </c>
    </row>
    <row r="1480" spans="1:9" ht="10.5">
      <c r="A1480" s="10" t="s">
        <v>671</v>
      </c>
      <c r="B1480" s="11">
        <v>6418677174582</v>
      </c>
      <c r="C1480" s="12"/>
      <c r="D1480" s="21" t="s">
        <v>1271</v>
      </c>
      <c r="E1480" s="10" t="s">
        <v>316</v>
      </c>
      <c r="F1480" s="27">
        <v>6166.678211389501</v>
      </c>
      <c r="G1480" s="27">
        <f t="shared" si="114"/>
        <v>4748.34</v>
      </c>
      <c r="H1480" s="27">
        <f t="shared" si="115"/>
        <v>4131.67</v>
      </c>
      <c r="I1480" s="27">
        <f t="shared" si="116"/>
        <v>3761.67</v>
      </c>
    </row>
    <row r="1481" spans="1:9" ht="10.5">
      <c r="A1481" s="10" t="s">
        <v>672</v>
      </c>
      <c r="B1481" s="11">
        <v>6418677174599</v>
      </c>
      <c r="C1481" s="12"/>
      <c r="D1481" s="21" t="s">
        <v>1271</v>
      </c>
      <c r="E1481" s="10" t="s">
        <v>317</v>
      </c>
      <c r="F1481" s="27">
        <v>10072.7468504775</v>
      </c>
      <c r="G1481" s="27">
        <f t="shared" si="114"/>
        <v>7756.02</v>
      </c>
      <c r="H1481" s="27">
        <f t="shared" si="115"/>
        <v>6748.74</v>
      </c>
      <c r="I1481" s="27">
        <f t="shared" si="116"/>
        <v>6144.38</v>
      </c>
    </row>
    <row r="1482" spans="1:9" ht="10.5">
      <c r="A1482" s="10" t="s">
        <v>673</v>
      </c>
      <c r="B1482" s="11">
        <v>6438100113315</v>
      </c>
      <c r="C1482" s="12"/>
      <c r="D1482" s="21" t="s">
        <v>1271</v>
      </c>
      <c r="E1482" s="10" t="s">
        <v>318</v>
      </c>
      <c r="F1482" s="27">
        <v>7467.683985037502</v>
      </c>
      <c r="G1482" s="27">
        <f t="shared" si="114"/>
        <v>5750.12</v>
      </c>
      <c r="H1482" s="27">
        <f t="shared" si="115"/>
        <v>5003.35</v>
      </c>
      <c r="I1482" s="27">
        <f t="shared" si="116"/>
        <v>4555.29</v>
      </c>
    </row>
    <row r="1483" spans="1:9" ht="10.5">
      <c r="A1483" s="10" t="s">
        <v>674</v>
      </c>
      <c r="B1483" s="11">
        <v>6418677174612</v>
      </c>
      <c r="C1483" s="12"/>
      <c r="D1483" s="21" t="s">
        <v>1271</v>
      </c>
      <c r="E1483" s="10" t="s">
        <v>319</v>
      </c>
      <c r="F1483" s="27">
        <v>11002.040094286504</v>
      </c>
      <c r="G1483" s="27">
        <f t="shared" si="114"/>
        <v>8471.57</v>
      </c>
      <c r="H1483" s="27">
        <f t="shared" si="115"/>
        <v>7371.37</v>
      </c>
      <c r="I1483" s="27">
        <f t="shared" si="116"/>
        <v>6711.24</v>
      </c>
    </row>
    <row r="1484" spans="1:9" ht="10.5">
      <c r="A1484" s="10" t="s">
        <v>675</v>
      </c>
      <c r="B1484" s="11">
        <v>6418677174902</v>
      </c>
      <c r="C1484" s="12"/>
      <c r="D1484" s="21" t="s">
        <v>1271</v>
      </c>
      <c r="E1484" s="10" t="s">
        <v>676</v>
      </c>
      <c r="F1484" s="27">
        <v>700.0033721835</v>
      </c>
      <c r="G1484" s="27">
        <f t="shared" si="114"/>
        <v>539</v>
      </c>
      <c r="H1484" s="27">
        <f t="shared" si="115"/>
        <v>469</v>
      </c>
      <c r="I1484" s="27">
        <f t="shared" si="116"/>
        <v>427</v>
      </c>
    </row>
    <row r="1485" spans="1:9" ht="10.5">
      <c r="A1485" s="10" t="s">
        <v>66</v>
      </c>
      <c r="B1485" s="25" t="s">
        <v>67</v>
      </c>
      <c r="C1485" s="22"/>
      <c r="D1485" s="21" t="s">
        <v>1271</v>
      </c>
      <c r="E1485" s="10" t="s">
        <v>68</v>
      </c>
      <c r="F1485" s="27">
        <v>1389.8992530149999</v>
      </c>
      <c r="G1485" s="27">
        <f aca="true" t="shared" si="117" ref="G1485:G1548">ROUND((F1485*0.77),2)</f>
        <v>1070.22</v>
      </c>
      <c r="H1485" s="27">
        <f aca="true" t="shared" si="118" ref="H1485:H1516">ROUND((F1485*0.67),2)</f>
        <v>931.23</v>
      </c>
      <c r="I1485" s="27">
        <f aca="true" t="shared" si="119" ref="I1485:I1516">ROUND((F1485*0.61),2)</f>
        <v>847.84</v>
      </c>
    </row>
    <row r="1486" spans="1:9" ht="10.5">
      <c r="A1486" s="10" t="s">
        <v>69</v>
      </c>
      <c r="B1486" s="25" t="s">
        <v>70</v>
      </c>
      <c r="C1486" s="22"/>
      <c r="D1486" s="21" t="s">
        <v>1271</v>
      </c>
      <c r="E1486" s="10" t="s">
        <v>71</v>
      </c>
      <c r="F1486" s="27">
        <v>1668.6896100000001</v>
      </c>
      <c r="G1486" s="27">
        <f t="shared" si="117"/>
        <v>1284.89</v>
      </c>
      <c r="H1486" s="27">
        <f t="shared" si="118"/>
        <v>1118.02</v>
      </c>
      <c r="I1486" s="27">
        <f t="shared" si="119"/>
        <v>1017.9</v>
      </c>
    </row>
    <row r="1487" spans="1:9" ht="10.5">
      <c r="A1487" s="10" t="s">
        <v>72</v>
      </c>
      <c r="B1487" s="25" t="s">
        <v>73</v>
      </c>
      <c r="C1487" s="22"/>
      <c r="D1487" s="21" t="s">
        <v>1271</v>
      </c>
      <c r="E1487" s="10" t="s">
        <v>74</v>
      </c>
      <c r="F1487" s="27">
        <v>1946.4668340075002</v>
      </c>
      <c r="G1487" s="27">
        <f t="shared" si="117"/>
        <v>1498.78</v>
      </c>
      <c r="H1487" s="27">
        <f t="shared" si="118"/>
        <v>1304.13</v>
      </c>
      <c r="I1487" s="27">
        <f t="shared" si="119"/>
        <v>1187.34</v>
      </c>
    </row>
    <row r="1488" spans="1:9" ht="10.5">
      <c r="A1488" s="10" t="s">
        <v>75</v>
      </c>
      <c r="B1488" s="25" t="s">
        <v>76</v>
      </c>
      <c r="C1488" s="22"/>
      <c r="D1488" s="21" t="s">
        <v>1271</v>
      </c>
      <c r="E1488" s="10" t="s">
        <v>77</v>
      </c>
      <c r="F1488" s="27">
        <v>2480.8170047640006</v>
      </c>
      <c r="G1488" s="27">
        <f t="shared" si="117"/>
        <v>1910.23</v>
      </c>
      <c r="H1488" s="27">
        <f t="shared" si="118"/>
        <v>1662.15</v>
      </c>
      <c r="I1488" s="27">
        <f t="shared" si="119"/>
        <v>1513.3</v>
      </c>
    </row>
    <row r="1489" spans="1:9" ht="10.5">
      <c r="A1489" s="10" t="s">
        <v>78</v>
      </c>
      <c r="B1489" s="25" t="s">
        <v>79</v>
      </c>
      <c r="C1489" s="22"/>
      <c r="D1489" s="21" t="s">
        <v>1271</v>
      </c>
      <c r="E1489" s="10" t="s">
        <v>80</v>
      </c>
      <c r="F1489" s="27">
        <v>2837.380216786501</v>
      </c>
      <c r="G1489" s="27">
        <f t="shared" si="117"/>
        <v>2184.78</v>
      </c>
      <c r="H1489" s="27">
        <f t="shared" si="118"/>
        <v>1901.04</v>
      </c>
      <c r="I1489" s="27">
        <f t="shared" si="119"/>
        <v>1730.8</v>
      </c>
    </row>
    <row r="1490" spans="1:9" ht="10.5">
      <c r="A1490" s="10" t="s">
        <v>81</v>
      </c>
      <c r="B1490" s="25" t="s">
        <v>82</v>
      </c>
      <c r="C1490" s="22"/>
      <c r="D1490" s="21" t="s">
        <v>1271</v>
      </c>
      <c r="E1490" s="10" t="s">
        <v>83</v>
      </c>
      <c r="F1490" s="27">
        <v>4260.617504367</v>
      </c>
      <c r="G1490" s="27">
        <f t="shared" si="117"/>
        <v>3280.68</v>
      </c>
      <c r="H1490" s="27">
        <f t="shared" si="118"/>
        <v>2854.61</v>
      </c>
      <c r="I1490" s="27">
        <f t="shared" si="119"/>
        <v>2598.98</v>
      </c>
    </row>
    <row r="1491" spans="1:9" ht="10.5">
      <c r="A1491" s="10" t="s">
        <v>84</v>
      </c>
      <c r="B1491" s="25" t="s">
        <v>85</v>
      </c>
      <c r="C1491" s="22"/>
      <c r="D1491" s="21" t="s">
        <v>1271</v>
      </c>
      <c r="E1491" s="10" t="s">
        <v>86</v>
      </c>
      <c r="F1491" s="27">
        <v>7555.564331427</v>
      </c>
      <c r="G1491" s="27">
        <f t="shared" si="117"/>
        <v>5817.78</v>
      </c>
      <c r="H1491" s="27">
        <f t="shared" si="118"/>
        <v>5062.23</v>
      </c>
      <c r="I1491" s="27">
        <f t="shared" si="119"/>
        <v>4608.89</v>
      </c>
    </row>
    <row r="1492" spans="1:9" ht="10.5">
      <c r="A1492" s="10" t="s">
        <v>87</v>
      </c>
      <c r="B1492" s="25" t="s">
        <v>88</v>
      </c>
      <c r="C1492" s="22"/>
      <c r="D1492" s="21" t="s">
        <v>1271</v>
      </c>
      <c r="E1492" s="10" t="s">
        <v>89</v>
      </c>
      <c r="F1492" s="27">
        <v>6325.263320397001</v>
      </c>
      <c r="G1492" s="27">
        <f t="shared" si="117"/>
        <v>4870.45</v>
      </c>
      <c r="H1492" s="27">
        <f t="shared" si="118"/>
        <v>4237.93</v>
      </c>
      <c r="I1492" s="27">
        <f t="shared" si="119"/>
        <v>3858.41</v>
      </c>
    </row>
    <row r="1493" spans="1:9" ht="10.5">
      <c r="A1493" s="10" t="s">
        <v>90</v>
      </c>
      <c r="B1493" s="25" t="s">
        <v>91</v>
      </c>
      <c r="C1493" s="22"/>
      <c r="D1493" s="21" t="s">
        <v>1271</v>
      </c>
      <c r="E1493" s="10" t="s">
        <v>92</v>
      </c>
      <c r="F1493" s="27">
        <v>7299.003303889501</v>
      </c>
      <c r="G1493" s="27">
        <f t="shared" si="117"/>
        <v>5620.23</v>
      </c>
      <c r="H1493" s="27">
        <f t="shared" si="118"/>
        <v>4890.33</v>
      </c>
      <c r="I1493" s="27">
        <f t="shared" si="119"/>
        <v>4452.39</v>
      </c>
    </row>
    <row r="1494" spans="1:9" ht="10.5">
      <c r="A1494" s="10" t="s">
        <v>156</v>
      </c>
      <c r="B1494" s="25">
        <v>6438100197148</v>
      </c>
      <c r="C1494" s="22"/>
      <c r="D1494" s="21" t="s">
        <v>1271</v>
      </c>
      <c r="E1494" s="10" t="s">
        <v>159</v>
      </c>
      <c r="F1494" s="27">
        <v>3862.0629102300004</v>
      </c>
      <c r="G1494" s="27">
        <f t="shared" si="117"/>
        <v>2973.79</v>
      </c>
      <c r="H1494" s="27">
        <f t="shared" si="118"/>
        <v>2587.58</v>
      </c>
      <c r="I1494" s="27">
        <f t="shared" si="119"/>
        <v>2355.86</v>
      </c>
    </row>
    <row r="1495" spans="1:9" ht="10.5">
      <c r="A1495" s="10" t="s">
        <v>155</v>
      </c>
      <c r="B1495" s="25">
        <v>6438100197100</v>
      </c>
      <c r="C1495" s="22"/>
      <c r="D1495" s="21" t="s">
        <v>1271</v>
      </c>
      <c r="E1495" s="10" t="s">
        <v>160</v>
      </c>
      <c r="F1495" s="27">
        <v>847.8135139950001</v>
      </c>
      <c r="G1495" s="27">
        <f t="shared" si="117"/>
        <v>652.82</v>
      </c>
      <c r="H1495" s="27">
        <f t="shared" si="118"/>
        <v>568.04</v>
      </c>
      <c r="I1495" s="27">
        <f t="shared" si="119"/>
        <v>517.17</v>
      </c>
    </row>
    <row r="1496" spans="1:9" ht="10.5">
      <c r="A1496" s="10" t="s">
        <v>154</v>
      </c>
      <c r="B1496" s="25">
        <v>6438100197117</v>
      </c>
      <c r="C1496" s="22"/>
      <c r="D1496" s="21" t="s">
        <v>1271</v>
      </c>
      <c r="E1496" s="10" t="s">
        <v>161</v>
      </c>
      <c r="F1496" s="27">
        <v>3009.004943175001</v>
      </c>
      <c r="G1496" s="27">
        <f t="shared" si="117"/>
        <v>2316.93</v>
      </c>
      <c r="H1496" s="27">
        <f t="shared" si="118"/>
        <v>2016.03</v>
      </c>
      <c r="I1496" s="27">
        <f t="shared" si="119"/>
        <v>1835.49</v>
      </c>
    </row>
    <row r="1497" spans="1:9" ht="10.5">
      <c r="A1497" s="10" t="s">
        <v>157</v>
      </c>
      <c r="B1497" s="25">
        <v>6438100197094</v>
      </c>
      <c r="C1497" s="22"/>
      <c r="D1497" s="21" t="s">
        <v>1271</v>
      </c>
      <c r="E1497" s="10" t="s">
        <v>158</v>
      </c>
      <c r="F1497" s="27">
        <v>858.3024201150001</v>
      </c>
      <c r="G1497" s="27">
        <f t="shared" si="117"/>
        <v>660.89</v>
      </c>
      <c r="H1497" s="27">
        <f t="shared" si="118"/>
        <v>575.06</v>
      </c>
      <c r="I1497" s="27">
        <f t="shared" si="119"/>
        <v>523.56</v>
      </c>
    </row>
    <row r="1498" spans="1:9" ht="10.5">
      <c r="A1498" s="10" t="s">
        <v>678</v>
      </c>
      <c r="B1498" s="11">
        <v>6418677173455</v>
      </c>
      <c r="C1498" s="12"/>
      <c r="D1498" s="21" t="s">
        <v>1271</v>
      </c>
      <c r="E1498" s="10" t="s">
        <v>679</v>
      </c>
      <c r="F1498" s="27">
        <v>1936.3712618670002</v>
      </c>
      <c r="G1498" s="27">
        <f t="shared" si="117"/>
        <v>1491.01</v>
      </c>
      <c r="H1498" s="27">
        <f t="shared" si="118"/>
        <v>1297.37</v>
      </c>
      <c r="I1498" s="27">
        <f t="shared" si="119"/>
        <v>1181.19</v>
      </c>
    </row>
    <row r="1499" spans="1:9" ht="10.5">
      <c r="A1499" s="10" t="s">
        <v>680</v>
      </c>
      <c r="B1499" s="11">
        <v>6418677173462</v>
      </c>
      <c r="C1499" s="12"/>
      <c r="D1499" s="21" t="s">
        <v>1271</v>
      </c>
      <c r="E1499" s="10" t="s">
        <v>681</v>
      </c>
      <c r="F1499" s="27">
        <v>2724.2430612285</v>
      </c>
      <c r="G1499" s="27">
        <f t="shared" si="117"/>
        <v>2097.67</v>
      </c>
      <c r="H1499" s="27">
        <f t="shared" si="118"/>
        <v>1825.24</v>
      </c>
      <c r="I1499" s="27">
        <f t="shared" si="119"/>
        <v>1661.79</v>
      </c>
    </row>
    <row r="1500" spans="1:9" ht="10.5">
      <c r="A1500" s="10" t="s">
        <v>682</v>
      </c>
      <c r="B1500" s="11">
        <v>6418677173479</v>
      </c>
      <c r="C1500" s="12"/>
      <c r="D1500" s="21" t="s">
        <v>1271</v>
      </c>
      <c r="E1500" s="10" t="s">
        <v>683</v>
      </c>
      <c r="F1500" s="27">
        <v>2986.8709674195</v>
      </c>
      <c r="G1500" s="27">
        <f t="shared" si="117"/>
        <v>2299.89</v>
      </c>
      <c r="H1500" s="27">
        <f t="shared" si="118"/>
        <v>2001.2</v>
      </c>
      <c r="I1500" s="27">
        <f t="shared" si="119"/>
        <v>1821.99</v>
      </c>
    </row>
    <row r="1501" spans="1:9" ht="10.5">
      <c r="A1501" s="10" t="s">
        <v>684</v>
      </c>
      <c r="B1501" s="11">
        <v>6418677173486</v>
      </c>
      <c r="C1501" s="12"/>
      <c r="D1501" s="21" t="s">
        <v>1271</v>
      </c>
      <c r="E1501" s="10" t="s">
        <v>685</v>
      </c>
      <c r="F1501" s="27">
        <v>4016.1663957135</v>
      </c>
      <c r="G1501" s="27">
        <f t="shared" si="117"/>
        <v>3092.45</v>
      </c>
      <c r="H1501" s="27">
        <f t="shared" si="118"/>
        <v>2690.83</v>
      </c>
      <c r="I1501" s="27">
        <f t="shared" si="119"/>
        <v>2449.86</v>
      </c>
    </row>
    <row r="1502" spans="1:9" ht="10.5">
      <c r="A1502" s="10" t="s">
        <v>686</v>
      </c>
      <c r="B1502" s="11">
        <v>6418677173493</v>
      </c>
      <c r="C1502" s="12"/>
      <c r="D1502" s="21" t="s">
        <v>1271</v>
      </c>
      <c r="E1502" s="10" t="s">
        <v>687</v>
      </c>
      <c r="F1502" s="27">
        <v>1900.0057475805004</v>
      </c>
      <c r="G1502" s="27">
        <f t="shared" si="117"/>
        <v>1463</v>
      </c>
      <c r="H1502" s="27">
        <f t="shared" si="118"/>
        <v>1273</v>
      </c>
      <c r="I1502" s="27">
        <f t="shared" si="119"/>
        <v>1159</v>
      </c>
    </row>
    <row r="1503" spans="1:9" ht="10.5">
      <c r="A1503" s="10" t="s">
        <v>688</v>
      </c>
      <c r="B1503" s="11">
        <v>6418677173509</v>
      </c>
      <c r="C1503" s="12"/>
      <c r="D1503" s="21" t="s">
        <v>1271</v>
      </c>
      <c r="E1503" s="10" t="s">
        <v>689</v>
      </c>
      <c r="F1503" s="27">
        <v>2389.897259442</v>
      </c>
      <c r="G1503" s="27">
        <f t="shared" si="117"/>
        <v>1840.22</v>
      </c>
      <c r="H1503" s="27">
        <f t="shared" si="118"/>
        <v>1601.23</v>
      </c>
      <c r="I1503" s="27">
        <f t="shared" si="119"/>
        <v>1457.84</v>
      </c>
    </row>
    <row r="1504" spans="1:9" ht="10.5">
      <c r="A1504" s="10" t="s">
        <v>690</v>
      </c>
      <c r="B1504" s="11">
        <v>6418677173516</v>
      </c>
      <c r="C1504" s="12"/>
      <c r="D1504" s="21" t="s">
        <v>1271</v>
      </c>
      <c r="E1504" s="10" t="s">
        <v>691</v>
      </c>
      <c r="F1504" s="27">
        <v>2688.8906799195006</v>
      </c>
      <c r="G1504" s="27">
        <f t="shared" si="117"/>
        <v>2070.45</v>
      </c>
      <c r="H1504" s="27">
        <f t="shared" si="118"/>
        <v>1801.56</v>
      </c>
      <c r="I1504" s="27">
        <f t="shared" si="119"/>
        <v>1640.22</v>
      </c>
    </row>
    <row r="1505" spans="1:9" ht="10.5">
      <c r="A1505" s="10" t="s">
        <v>692</v>
      </c>
      <c r="B1505" s="11">
        <v>6418677173523</v>
      </c>
      <c r="C1505" s="12"/>
      <c r="D1505" s="21" t="s">
        <v>1271</v>
      </c>
      <c r="E1505" s="10" t="s">
        <v>693</v>
      </c>
      <c r="F1505" s="27">
        <v>6903.047097859499</v>
      </c>
      <c r="G1505" s="27">
        <f t="shared" si="117"/>
        <v>5315.35</v>
      </c>
      <c r="H1505" s="27">
        <f t="shared" si="118"/>
        <v>4625.04</v>
      </c>
      <c r="I1505" s="27">
        <f t="shared" si="119"/>
        <v>4210.86</v>
      </c>
    </row>
    <row r="1506" spans="1:9" ht="10.5">
      <c r="A1506" s="10" t="s">
        <v>694</v>
      </c>
      <c r="B1506" s="11">
        <v>6418677182426</v>
      </c>
      <c r="C1506" s="12"/>
      <c r="D1506" s="21" t="s">
        <v>1271</v>
      </c>
      <c r="E1506" s="10" t="s">
        <v>695</v>
      </c>
      <c r="F1506" s="27">
        <v>8231.324027419503</v>
      </c>
      <c r="G1506" s="27">
        <f t="shared" si="117"/>
        <v>6338.12</v>
      </c>
      <c r="H1506" s="27">
        <f t="shared" si="118"/>
        <v>5514.99</v>
      </c>
      <c r="I1506" s="27">
        <f t="shared" si="119"/>
        <v>5021.11</v>
      </c>
    </row>
    <row r="1507" spans="1:9" ht="10.5">
      <c r="A1507" s="10" t="s">
        <v>696</v>
      </c>
      <c r="B1507" s="11">
        <v>6418677182433</v>
      </c>
      <c r="C1507" s="12"/>
      <c r="D1507" s="21" t="s">
        <v>1271</v>
      </c>
      <c r="E1507" s="10" t="s">
        <v>697</v>
      </c>
      <c r="F1507" s="27">
        <v>11227.2893532135</v>
      </c>
      <c r="G1507" s="27">
        <f t="shared" si="117"/>
        <v>8645.01</v>
      </c>
      <c r="H1507" s="27">
        <f t="shared" si="118"/>
        <v>7522.28</v>
      </c>
      <c r="I1507" s="27">
        <f t="shared" si="119"/>
        <v>6848.65</v>
      </c>
    </row>
    <row r="1508" spans="1:9" ht="10.5">
      <c r="A1508" s="10" t="s">
        <v>698</v>
      </c>
      <c r="B1508" s="11">
        <v>6418677182440</v>
      </c>
      <c r="C1508" s="12"/>
      <c r="D1508" s="21" t="s">
        <v>1271</v>
      </c>
      <c r="E1508" s="10" t="s">
        <v>699</v>
      </c>
      <c r="F1508" s="27">
        <v>14119.211881824003</v>
      </c>
      <c r="G1508" s="27">
        <f t="shared" si="117"/>
        <v>10871.79</v>
      </c>
      <c r="H1508" s="27">
        <f t="shared" si="118"/>
        <v>9459.87</v>
      </c>
      <c r="I1508" s="27">
        <f t="shared" si="119"/>
        <v>8612.72</v>
      </c>
    </row>
    <row r="1509" spans="1:9" ht="10.5">
      <c r="A1509" s="10" t="s">
        <v>700</v>
      </c>
      <c r="B1509" s="11">
        <v>6418677182457</v>
      </c>
      <c r="C1509" s="12"/>
      <c r="D1509" s="21" t="s">
        <v>1271</v>
      </c>
      <c r="E1509" s="10" t="s">
        <v>701</v>
      </c>
      <c r="F1509" s="27">
        <v>7136.377582183501</v>
      </c>
      <c r="G1509" s="27">
        <f t="shared" si="117"/>
        <v>5495.01</v>
      </c>
      <c r="H1509" s="27">
        <f t="shared" si="118"/>
        <v>4781.37</v>
      </c>
      <c r="I1509" s="27">
        <f t="shared" si="119"/>
        <v>4353.19</v>
      </c>
    </row>
    <row r="1510" spans="1:9" ht="10.5">
      <c r="A1510" s="10" t="s">
        <v>702</v>
      </c>
      <c r="B1510" s="11">
        <v>6418677182464</v>
      </c>
      <c r="C1510" s="12"/>
      <c r="D1510" s="21" t="s">
        <v>1271</v>
      </c>
      <c r="E1510" s="10" t="s">
        <v>703</v>
      </c>
      <c r="F1510" s="27">
        <v>10030.314457537503</v>
      </c>
      <c r="G1510" s="27">
        <f t="shared" si="117"/>
        <v>7723.34</v>
      </c>
      <c r="H1510" s="27">
        <f t="shared" si="118"/>
        <v>6720.31</v>
      </c>
      <c r="I1510" s="27">
        <f t="shared" si="119"/>
        <v>6118.49</v>
      </c>
    </row>
    <row r="1511" spans="1:9" ht="10.5">
      <c r="A1511" s="10" t="s">
        <v>704</v>
      </c>
      <c r="B1511" s="11">
        <v>6418677182471</v>
      </c>
      <c r="C1511" s="12"/>
      <c r="D1511" s="21" t="s">
        <v>1271</v>
      </c>
      <c r="E1511" s="10" t="s">
        <v>705</v>
      </c>
      <c r="F1511" s="27">
        <v>15162.655414168503</v>
      </c>
      <c r="G1511" s="27">
        <f t="shared" si="117"/>
        <v>11675.24</v>
      </c>
      <c r="H1511" s="27">
        <f t="shared" si="118"/>
        <v>10158.98</v>
      </c>
      <c r="I1511" s="27">
        <f t="shared" si="119"/>
        <v>9249.22</v>
      </c>
    </row>
    <row r="1512" spans="1:9" ht="10.5">
      <c r="A1512" s="10" t="s">
        <v>706</v>
      </c>
      <c r="B1512" s="11">
        <v>6418677182488</v>
      </c>
      <c r="C1512" s="12"/>
      <c r="D1512" s="21" t="s">
        <v>1271</v>
      </c>
      <c r="E1512" s="10" t="s">
        <v>707</v>
      </c>
      <c r="F1512" s="27">
        <v>9787.889614839001</v>
      </c>
      <c r="G1512" s="27">
        <f t="shared" si="117"/>
        <v>7536.68</v>
      </c>
      <c r="H1512" s="27">
        <f t="shared" si="118"/>
        <v>6557.89</v>
      </c>
      <c r="I1512" s="27">
        <f t="shared" si="119"/>
        <v>5970.61</v>
      </c>
    </row>
    <row r="1513" spans="1:9" ht="10.5">
      <c r="A1513" s="10" t="s">
        <v>708</v>
      </c>
      <c r="B1513" s="11">
        <v>6418677182495</v>
      </c>
      <c r="C1513" s="12"/>
      <c r="D1513" s="21" t="s">
        <v>1271</v>
      </c>
      <c r="E1513" s="10" t="s">
        <v>709</v>
      </c>
      <c r="F1513" s="27">
        <v>10966.687712977502</v>
      </c>
      <c r="G1513" s="27">
        <f t="shared" si="117"/>
        <v>8444.35</v>
      </c>
      <c r="H1513" s="27">
        <f t="shared" si="118"/>
        <v>7347.68</v>
      </c>
      <c r="I1513" s="27">
        <f t="shared" si="119"/>
        <v>6689.68</v>
      </c>
    </row>
    <row r="1514" spans="1:9" ht="10.5">
      <c r="A1514" s="10" t="s">
        <v>710</v>
      </c>
      <c r="B1514" s="11">
        <v>6418677182501</v>
      </c>
      <c r="C1514" s="12"/>
      <c r="D1514" s="21" t="s">
        <v>1271</v>
      </c>
      <c r="E1514" s="10" t="s">
        <v>711</v>
      </c>
      <c r="F1514" s="27">
        <v>16428.308806507503</v>
      </c>
      <c r="G1514" s="27">
        <f t="shared" si="117"/>
        <v>12649.8</v>
      </c>
      <c r="H1514" s="27">
        <f t="shared" si="118"/>
        <v>11006.97</v>
      </c>
      <c r="I1514" s="27">
        <f t="shared" si="119"/>
        <v>10021.27</v>
      </c>
    </row>
    <row r="1515" spans="1:9" ht="10.5">
      <c r="A1515" s="10" t="s">
        <v>712</v>
      </c>
      <c r="B1515" s="11">
        <v>6418677182518</v>
      </c>
      <c r="C1515" s="12"/>
      <c r="D1515" s="21" t="s">
        <v>1271</v>
      </c>
      <c r="E1515" s="10" t="s">
        <v>713</v>
      </c>
      <c r="F1515" s="27">
        <v>6121.218338728501</v>
      </c>
      <c r="G1515" s="27">
        <f t="shared" si="117"/>
        <v>4713.34</v>
      </c>
      <c r="H1515" s="27">
        <f t="shared" si="118"/>
        <v>4101.22</v>
      </c>
      <c r="I1515" s="27">
        <f t="shared" si="119"/>
        <v>3733.94</v>
      </c>
    </row>
    <row r="1516" spans="1:9" ht="10.5">
      <c r="A1516" s="10" t="s">
        <v>714</v>
      </c>
      <c r="B1516" s="11">
        <v>6418677182525</v>
      </c>
      <c r="C1516" s="12"/>
      <c r="D1516" s="21" t="s">
        <v>1271</v>
      </c>
      <c r="E1516" s="10" t="s">
        <v>715</v>
      </c>
      <c r="F1516" s="27">
        <v>8737.389909286501</v>
      </c>
      <c r="G1516" s="27">
        <f t="shared" si="117"/>
        <v>6727.79</v>
      </c>
      <c r="H1516" s="27">
        <f t="shared" si="118"/>
        <v>5854.05</v>
      </c>
      <c r="I1516" s="27">
        <f t="shared" si="119"/>
        <v>5329.81</v>
      </c>
    </row>
    <row r="1517" spans="1:9" ht="10.5">
      <c r="A1517" s="10" t="s">
        <v>716</v>
      </c>
      <c r="B1517" s="11">
        <v>6418677182532</v>
      </c>
      <c r="C1517" s="12"/>
      <c r="D1517" s="21" t="s">
        <v>1271</v>
      </c>
      <c r="E1517" s="10" t="s">
        <v>717</v>
      </c>
      <c r="F1517" s="27">
        <v>14073.763928374503</v>
      </c>
      <c r="G1517" s="27">
        <f t="shared" si="117"/>
        <v>10836.8</v>
      </c>
      <c r="H1517" s="27">
        <f aca="true" t="shared" si="120" ref="H1517:H1552">ROUND((F1517*0.67),2)</f>
        <v>9429.42</v>
      </c>
      <c r="I1517" s="27">
        <f aca="true" t="shared" si="121" ref="I1517:I1552">ROUND((F1517*0.61),2)</f>
        <v>8585</v>
      </c>
    </row>
    <row r="1518" spans="1:9" ht="10.5">
      <c r="A1518" s="10" t="s">
        <v>1830</v>
      </c>
      <c r="B1518" s="11">
        <v>6418677176661</v>
      </c>
      <c r="C1518" s="12"/>
      <c r="D1518" s="21" t="s">
        <v>1271</v>
      </c>
      <c r="E1518" s="10" t="s">
        <v>718</v>
      </c>
      <c r="F1518" s="27">
        <v>107.0702769045</v>
      </c>
      <c r="G1518" s="27">
        <f t="shared" si="117"/>
        <v>82.44</v>
      </c>
      <c r="H1518" s="27">
        <f t="shared" si="120"/>
        <v>71.74</v>
      </c>
      <c r="I1518" s="27">
        <f t="shared" si="121"/>
        <v>65.31</v>
      </c>
    </row>
    <row r="1519" spans="1:9" ht="10.5">
      <c r="A1519" s="10" t="s">
        <v>719</v>
      </c>
      <c r="B1519" s="11">
        <v>6418677151170</v>
      </c>
      <c r="C1519" s="12"/>
      <c r="D1519" s="21" t="s">
        <v>1271</v>
      </c>
      <c r="E1519" s="10" t="s">
        <v>720</v>
      </c>
      <c r="F1519" s="27">
        <v>830.3041923015002</v>
      </c>
      <c r="G1519" s="27">
        <f t="shared" si="117"/>
        <v>639.33</v>
      </c>
      <c r="H1519" s="27">
        <f t="shared" si="120"/>
        <v>556.3</v>
      </c>
      <c r="I1519" s="27">
        <f t="shared" si="121"/>
        <v>506.49</v>
      </c>
    </row>
    <row r="1520" spans="1:9" ht="10.5">
      <c r="A1520" s="10" t="s">
        <v>721</v>
      </c>
      <c r="B1520" s="11">
        <v>6418677151187</v>
      </c>
      <c r="C1520" s="12"/>
      <c r="D1520" s="21" t="s">
        <v>1271</v>
      </c>
      <c r="E1520" s="10" t="s">
        <v>722</v>
      </c>
      <c r="F1520" s="27">
        <v>975.7543302360001</v>
      </c>
      <c r="G1520" s="27">
        <f t="shared" si="117"/>
        <v>751.33</v>
      </c>
      <c r="H1520" s="27">
        <f t="shared" si="120"/>
        <v>653.76</v>
      </c>
      <c r="I1520" s="27">
        <f t="shared" si="121"/>
        <v>595.21</v>
      </c>
    </row>
    <row r="1521" spans="1:9" ht="10.5">
      <c r="A1521" s="10" t="s">
        <v>723</v>
      </c>
      <c r="B1521" s="11">
        <v>6418677151194</v>
      </c>
      <c r="C1521" s="12"/>
      <c r="D1521" s="21" t="s">
        <v>1271</v>
      </c>
      <c r="E1521" s="10" t="s">
        <v>724</v>
      </c>
      <c r="F1521" s="27">
        <v>1127.2713468240001</v>
      </c>
      <c r="G1521" s="27">
        <f t="shared" si="117"/>
        <v>868</v>
      </c>
      <c r="H1521" s="27">
        <f t="shared" si="120"/>
        <v>755.27</v>
      </c>
      <c r="I1521" s="27">
        <f t="shared" si="121"/>
        <v>687.64</v>
      </c>
    </row>
    <row r="1522" spans="1:9" ht="10.5">
      <c r="A1522" s="10" t="s">
        <v>725</v>
      </c>
      <c r="B1522" s="11">
        <v>6418677151200</v>
      </c>
      <c r="C1522" s="12"/>
      <c r="D1522" s="21" t="s">
        <v>1271</v>
      </c>
      <c r="E1522" s="10" t="s">
        <v>726</v>
      </c>
      <c r="F1522" s="27">
        <v>1298.9914269045</v>
      </c>
      <c r="G1522" s="27">
        <f t="shared" si="117"/>
        <v>1000.22</v>
      </c>
      <c r="H1522" s="27">
        <f t="shared" si="120"/>
        <v>870.32</v>
      </c>
      <c r="I1522" s="27">
        <f t="shared" si="121"/>
        <v>792.38</v>
      </c>
    </row>
    <row r="1523" spans="1:9" ht="10.5">
      <c r="A1523" s="10" t="s">
        <v>727</v>
      </c>
      <c r="B1523" s="11">
        <v>6418677151217</v>
      </c>
      <c r="C1523" s="12"/>
      <c r="D1523" s="21" t="s">
        <v>1271</v>
      </c>
      <c r="E1523" s="10" t="s">
        <v>728</v>
      </c>
      <c r="F1523" s="27">
        <v>1573.7411711910001</v>
      </c>
      <c r="G1523" s="27">
        <f t="shared" si="117"/>
        <v>1211.78</v>
      </c>
      <c r="H1523" s="27">
        <f t="shared" si="120"/>
        <v>1054.41</v>
      </c>
      <c r="I1523" s="27">
        <f t="shared" si="121"/>
        <v>959.98</v>
      </c>
    </row>
    <row r="1524" spans="1:9" ht="10.5">
      <c r="A1524" s="10" t="s">
        <v>729</v>
      </c>
      <c r="B1524" s="11">
        <v>6418677151224</v>
      </c>
      <c r="C1524" s="12"/>
      <c r="D1524" s="21" t="s">
        <v>1271</v>
      </c>
      <c r="E1524" s="10" t="s">
        <v>730</v>
      </c>
      <c r="F1524" s="27">
        <v>1465.657761309</v>
      </c>
      <c r="G1524" s="27">
        <f t="shared" si="117"/>
        <v>1128.56</v>
      </c>
      <c r="H1524" s="27">
        <f t="shared" si="120"/>
        <v>981.99</v>
      </c>
      <c r="I1524" s="27">
        <f t="shared" si="121"/>
        <v>894.05</v>
      </c>
    </row>
    <row r="1525" spans="1:9" ht="10.5">
      <c r="A1525" s="10" t="s">
        <v>731</v>
      </c>
      <c r="B1525" s="11">
        <v>6418677174193</v>
      </c>
      <c r="C1525" s="12"/>
      <c r="D1525" s="21" t="s">
        <v>1271</v>
      </c>
      <c r="E1525" s="10" t="s">
        <v>732</v>
      </c>
      <c r="F1525" s="27">
        <v>1059.594063927</v>
      </c>
      <c r="G1525" s="27">
        <f t="shared" si="117"/>
        <v>815.89</v>
      </c>
      <c r="H1525" s="27">
        <f t="shared" si="120"/>
        <v>709.93</v>
      </c>
      <c r="I1525" s="27">
        <f t="shared" si="121"/>
        <v>646.35</v>
      </c>
    </row>
    <row r="1526" spans="1:9" ht="10.5">
      <c r="A1526" s="10" t="s">
        <v>733</v>
      </c>
      <c r="B1526" s="11">
        <v>6418677151231</v>
      </c>
      <c r="C1526" s="12"/>
      <c r="D1526" s="21" t="s">
        <v>1271</v>
      </c>
      <c r="E1526" s="10" t="s">
        <v>734</v>
      </c>
      <c r="F1526" s="27">
        <v>198.9912359925</v>
      </c>
      <c r="G1526" s="27">
        <f t="shared" si="117"/>
        <v>153.22</v>
      </c>
      <c r="H1526" s="27">
        <f t="shared" si="120"/>
        <v>133.32</v>
      </c>
      <c r="I1526" s="27">
        <f t="shared" si="121"/>
        <v>121.38</v>
      </c>
    </row>
    <row r="1527" spans="1:9" ht="10.5">
      <c r="A1527" s="10" t="s">
        <v>735</v>
      </c>
      <c r="B1527" s="11">
        <v>6418677151248</v>
      </c>
      <c r="C1527" s="12"/>
      <c r="D1527" s="21" t="s">
        <v>1271</v>
      </c>
      <c r="E1527" s="10" t="s">
        <v>736</v>
      </c>
      <c r="F1527" s="27">
        <v>382.8331541685001</v>
      </c>
      <c r="G1527" s="27">
        <f t="shared" si="117"/>
        <v>294.78</v>
      </c>
      <c r="H1527" s="27">
        <f t="shared" si="120"/>
        <v>256.5</v>
      </c>
      <c r="I1527" s="27">
        <f t="shared" si="121"/>
        <v>233.53</v>
      </c>
    </row>
    <row r="1528" spans="1:9" ht="10.5">
      <c r="A1528" s="10" t="s">
        <v>737</v>
      </c>
      <c r="B1528" s="11">
        <v>6438100161590</v>
      </c>
      <c r="C1528" s="12"/>
      <c r="D1528" s="21" t="s">
        <v>1271</v>
      </c>
      <c r="E1528" s="10" t="s">
        <v>738</v>
      </c>
      <c r="F1528" s="27">
        <v>200.00436897000003</v>
      </c>
      <c r="G1528" s="27">
        <f t="shared" si="117"/>
        <v>154</v>
      </c>
      <c r="H1528" s="27">
        <f t="shared" si="120"/>
        <v>134</v>
      </c>
      <c r="I1528" s="27">
        <f t="shared" si="121"/>
        <v>122</v>
      </c>
    </row>
    <row r="1529" spans="1:9" ht="10.5">
      <c r="A1529" s="10" t="s">
        <v>739</v>
      </c>
      <c r="B1529" s="11">
        <v>6418677184314</v>
      </c>
      <c r="C1529" s="12"/>
      <c r="D1529" s="21" t="s">
        <v>1271</v>
      </c>
      <c r="E1529" s="10" t="s">
        <v>118</v>
      </c>
      <c r="F1529" s="27">
        <v>172.73321305800002</v>
      </c>
      <c r="G1529" s="27">
        <f t="shared" si="117"/>
        <v>133</v>
      </c>
      <c r="H1529" s="27">
        <f t="shared" si="120"/>
        <v>115.73</v>
      </c>
      <c r="I1529" s="27">
        <f t="shared" si="121"/>
        <v>105.37</v>
      </c>
    </row>
    <row r="1530" spans="1:9" ht="10.5">
      <c r="A1530" s="10" t="s">
        <v>740</v>
      </c>
      <c r="B1530" s="11">
        <v>6438100117849</v>
      </c>
      <c r="C1530" s="12"/>
      <c r="D1530" s="21" t="s">
        <v>1271</v>
      </c>
      <c r="E1530" s="10" t="s">
        <v>119</v>
      </c>
      <c r="F1530" s="27">
        <v>2260.6095723015005</v>
      </c>
      <c r="G1530" s="27">
        <f t="shared" si="117"/>
        <v>1740.67</v>
      </c>
      <c r="H1530" s="27">
        <f t="shared" si="120"/>
        <v>1514.61</v>
      </c>
      <c r="I1530" s="27">
        <f t="shared" si="121"/>
        <v>1378.97</v>
      </c>
    </row>
    <row r="1531" spans="1:9" ht="10.5">
      <c r="A1531" s="10" t="s">
        <v>741</v>
      </c>
      <c r="B1531" s="11">
        <v>6438100125301</v>
      </c>
      <c r="C1531" s="12"/>
      <c r="D1531" s="21" t="s">
        <v>1271</v>
      </c>
      <c r="E1531" s="10" t="s">
        <v>118</v>
      </c>
      <c r="F1531" s="27">
        <v>171.72008008050003</v>
      </c>
      <c r="G1531" s="27">
        <f t="shared" si="117"/>
        <v>132.22</v>
      </c>
      <c r="H1531" s="27">
        <f t="shared" si="120"/>
        <v>115.05</v>
      </c>
      <c r="I1531" s="27">
        <f t="shared" si="121"/>
        <v>104.75</v>
      </c>
    </row>
    <row r="1532" spans="1:9" ht="10.5">
      <c r="A1532" s="10" t="s">
        <v>742</v>
      </c>
      <c r="B1532" s="11">
        <v>6418677184307</v>
      </c>
      <c r="C1532" s="12"/>
      <c r="D1532" s="21" t="s">
        <v>1271</v>
      </c>
      <c r="E1532" s="10" t="s">
        <v>120</v>
      </c>
      <c r="F1532" s="27">
        <v>501.0121361910001</v>
      </c>
      <c r="G1532" s="27">
        <f t="shared" si="117"/>
        <v>385.78</v>
      </c>
      <c r="H1532" s="27">
        <f t="shared" si="120"/>
        <v>335.68</v>
      </c>
      <c r="I1532" s="27">
        <f t="shared" si="121"/>
        <v>305.62</v>
      </c>
    </row>
    <row r="1533" spans="1:9" ht="10.5">
      <c r="A1533" s="10" t="s">
        <v>743</v>
      </c>
      <c r="B1533" s="11">
        <v>6418677184963</v>
      </c>
      <c r="C1533" s="12"/>
      <c r="D1533" s="21" t="s">
        <v>1271</v>
      </c>
      <c r="E1533" s="10" t="s">
        <v>121</v>
      </c>
      <c r="F1533" s="27">
        <v>535.3513845225001</v>
      </c>
      <c r="G1533" s="27">
        <f t="shared" si="117"/>
        <v>412.22</v>
      </c>
      <c r="H1533" s="27">
        <f t="shared" si="120"/>
        <v>358.69</v>
      </c>
      <c r="I1533" s="27">
        <f t="shared" si="121"/>
        <v>326.56</v>
      </c>
    </row>
    <row r="1534" spans="1:9" ht="10.5">
      <c r="A1534" s="10" t="s">
        <v>744</v>
      </c>
      <c r="B1534" s="11">
        <v>6418677172731</v>
      </c>
      <c r="C1534" s="12"/>
      <c r="D1534" s="21" t="s">
        <v>1271</v>
      </c>
      <c r="E1534" s="10" t="s">
        <v>745</v>
      </c>
      <c r="F1534" s="27">
        <v>36.3655142865</v>
      </c>
      <c r="G1534" s="27">
        <f t="shared" si="117"/>
        <v>28</v>
      </c>
      <c r="H1534" s="27">
        <f t="shared" si="120"/>
        <v>24.36</v>
      </c>
      <c r="I1534" s="27">
        <f t="shared" si="121"/>
        <v>22.18</v>
      </c>
    </row>
    <row r="1535" spans="1:9" ht="10.5">
      <c r="A1535" s="10" t="s">
        <v>746</v>
      </c>
      <c r="B1535" s="11">
        <v>6418677163555</v>
      </c>
      <c r="C1535" s="12"/>
      <c r="D1535" s="21" t="s">
        <v>1271</v>
      </c>
      <c r="E1535" s="10" t="s">
        <v>747</v>
      </c>
      <c r="F1535" s="27">
        <v>243.43797567600004</v>
      </c>
      <c r="G1535" s="27">
        <f t="shared" si="117"/>
        <v>187.45</v>
      </c>
      <c r="H1535" s="27">
        <f t="shared" si="120"/>
        <v>163.1</v>
      </c>
      <c r="I1535" s="27">
        <f t="shared" si="121"/>
        <v>148.5</v>
      </c>
    </row>
    <row r="1536" spans="1:9" ht="10.5">
      <c r="A1536" s="10" t="s">
        <v>748</v>
      </c>
      <c r="B1536" s="11">
        <v>6418677163579</v>
      </c>
      <c r="C1536" s="12"/>
      <c r="D1536" s="21" t="s">
        <v>1271</v>
      </c>
      <c r="E1536" s="10" t="s">
        <v>749</v>
      </c>
      <c r="F1536" s="27">
        <v>8.081225397000003</v>
      </c>
      <c r="G1536" s="27">
        <f t="shared" si="117"/>
        <v>6.22</v>
      </c>
      <c r="H1536" s="27">
        <f t="shared" si="120"/>
        <v>5.41</v>
      </c>
      <c r="I1536" s="27">
        <f t="shared" si="121"/>
        <v>4.93</v>
      </c>
    </row>
    <row r="1537" spans="1:9" ht="10.5">
      <c r="A1537" s="10" t="s">
        <v>750</v>
      </c>
      <c r="B1537" s="11">
        <v>6418677163784</v>
      </c>
      <c r="C1537" s="12"/>
      <c r="D1537" s="21" t="s">
        <v>1271</v>
      </c>
      <c r="E1537" s="10" t="s">
        <v>751</v>
      </c>
      <c r="F1537" s="27">
        <v>32.32490158800001</v>
      </c>
      <c r="G1537" s="27">
        <f t="shared" si="117"/>
        <v>24.89</v>
      </c>
      <c r="H1537" s="27">
        <f t="shared" si="120"/>
        <v>21.66</v>
      </c>
      <c r="I1537" s="27">
        <f t="shared" si="121"/>
        <v>19.72</v>
      </c>
    </row>
    <row r="1538" spans="1:9" ht="10.5">
      <c r="A1538" s="10" t="s">
        <v>752</v>
      </c>
      <c r="B1538" s="11">
        <v>6418677183791</v>
      </c>
      <c r="C1538" s="12"/>
      <c r="D1538" s="21" t="s">
        <v>1271</v>
      </c>
      <c r="E1538" s="10" t="s">
        <v>753</v>
      </c>
      <c r="F1538" s="27">
        <v>42.420473728500006</v>
      </c>
      <c r="G1538" s="27">
        <f t="shared" si="117"/>
        <v>32.66</v>
      </c>
      <c r="H1538" s="27">
        <f t="shared" si="120"/>
        <v>28.42</v>
      </c>
      <c r="I1538" s="27">
        <f t="shared" si="121"/>
        <v>25.88</v>
      </c>
    </row>
    <row r="1539" spans="1:9" ht="10.5">
      <c r="A1539" s="10" t="s">
        <v>754</v>
      </c>
      <c r="B1539" s="11">
        <v>6418677163708</v>
      </c>
      <c r="C1539" s="12"/>
      <c r="D1539" s="21" t="s">
        <v>1271</v>
      </c>
      <c r="E1539" s="10" t="s">
        <v>755</v>
      </c>
      <c r="F1539" s="27">
        <v>11.108705118000001</v>
      </c>
      <c r="G1539" s="27">
        <f t="shared" si="117"/>
        <v>8.55</v>
      </c>
      <c r="H1539" s="27">
        <f t="shared" si="120"/>
        <v>7.44</v>
      </c>
      <c r="I1539" s="27">
        <f t="shared" si="121"/>
        <v>6.78</v>
      </c>
    </row>
    <row r="1540" spans="1:9" ht="10.5">
      <c r="A1540" s="10" t="s">
        <v>756</v>
      </c>
      <c r="B1540" s="11">
        <v>6418677163715</v>
      </c>
      <c r="C1540" s="12"/>
      <c r="D1540" s="21" t="s">
        <v>1271</v>
      </c>
      <c r="E1540" s="10" t="s">
        <v>757</v>
      </c>
      <c r="F1540" s="27">
        <v>11.108705118000001</v>
      </c>
      <c r="G1540" s="27">
        <f t="shared" si="117"/>
        <v>8.55</v>
      </c>
      <c r="H1540" s="27">
        <f t="shared" si="120"/>
        <v>7.44</v>
      </c>
      <c r="I1540" s="27">
        <f t="shared" si="121"/>
        <v>6.78</v>
      </c>
    </row>
    <row r="1541" spans="1:9" ht="10.5">
      <c r="A1541" s="10" t="s">
        <v>758</v>
      </c>
      <c r="B1541" s="11">
        <v>6418677166723</v>
      </c>
      <c r="C1541" s="12"/>
      <c r="D1541" s="21" t="s">
        <v>1271</v>
      </c>
      <c r="E1541" s="10" t="s">
        <v>759</v>
      </c>
      <c r="F1541" s="27">
        <v>18.176797537500004</v>
      </c>
      <c r="G1541" s="27">
        <f t="shared" si="117"/>
        <v>14</v>
      </c>
      <c r="H1541" s="27">
        <f t="shared" si="120"/>
        <v>12.18</v>
      </c>
      <c r="I1541" s="27">
        <f t="shared" si="121"/>
        <v>11.09</v>
      </c>
    </row>
    <row r="1542" spans="1:9" ht="10.5">
      <c r="A1542" s="10" t="s">
        <v>760</v>
      </c>
      <c r="B1542" s="11">
        <v>6418677166747</v>
      </c>
      <c r="C1542" s="12"/>
      <c r="D1542" s="21" t="s">
        <v>1271</v>
      </c>
      <c r="E1542" s="10" t="s">
        <v>761</v>
      </c>
      <c r="F1542" s="27">
        <v>783.8431058745002</v>
      </c>
      <c r="G1542" s="27">
        <f t="shared" si="117"/>
        <v>603.56</v>
      </c>
      <c r="H1542" s="27">
        <f t="shared" si="120"/>
        <v>525.17</v>
      </c>
      <c r="I1542" s="27">
        <f t="shared" si="121"/>
        <v>478.14</v>
      </c>
    </row>
    <row r="1543" spans="1:9" ht="10.5">
      <c r="A1543" s="10" t="s">
        <v>762</v>
      </c>
      <c r="B1543" s="11">
        <v>6418677166754</v>
      </c>
      <c r="C1543" s="12"/>
      <c r="D1543" s="21" t="s">
        <v>1271</v>
      </c>
      <c r="E1543" s="10" t="s">
        <v>763</v>
      </c>
      <c r="F1543" s="27">
        <v>153.53136333150005</v>
      </c>
      <c r="G1543" s="27">
        <f t="shared" si="117"/>
        <v>118.22</v>
      </c>
      <c r="H1543" s="27">
        <f t="shared" si="120"/>
        <v>102.87</v>
      </c>
      <c r="I1543" s="27">
        <f t="shared" si="121"/>
        <v>93.65</v>
      </c>
    </row>
    <row r="1544" spans="1:9" ht="10.5">
      <c r="A1544" s="10" t="s">
        <v>764</v>
      </c>
      <c r="B1544" s="11">
        <v>6418677166761</v>
      </c>
      <c r="C1544" s="12"/>
      <c r="D1544" s="21" t="s">
        <v>1271</v>
      </c>
      <c r="E1544" s="10" t="s">
        <v>765</v>
      </c>
      <c r="F1544" s="27">
        <v>25.256809168500006</v>
      </c>
      <c r="G1544" s="27">
        <f t="shared" si="117"/>
        <v>19.45</v>
      </c>
      <c r="H1544" s="27">
        <f t="shared" si="120"/>
        <v>16.92</v>
      </c>
      <c r="I1544" s="27">
        <f t="shared" si="121"/>
        <v>15.41</v>
      </c>
    </row>
    <row r="1545" spans="1:9" ht="10.5">
      <c r="A1545" s="10" t="s">
        <v>766</v>
      </c>
      <c r="B1545" s="11">
        <v>6418677166778</v>
      </c>
      <c r="C1545" s="12"/>
      <c r="D1545" s="21" t="s">
        <v>1271</v>
      </c>
      <c r="E1545" s="10" t="s">
        <v>767</v>
      </c>
      <c r="F1545" s="27">
        <v>352.522599324</v>
      </c>
      <c r="G1545" s="27">
        <f t="shared" si="117"/>
        <v>271.44</v>
      </c>
      <c r="H1545" s="27">
        <f t="shared" si="120"/>
        <v>236.19</v>
      </c>
      <c r="I1545" s="27">
        <f t="shared" si="121"/>
        <v>215.04</v>
      </c>
    </row>
    <row r="1546" spans="1:9" ht="10.5">
      <c r="A1546" s="10" t="s">
        <v>768</v>
      </c>
      <c r="B1546" s="11">
        <v>6418677170430</v>
      </c>
      <c r="C1546" s="12"/>
      <c r="D1546" s="21" t="s">
        <v>1271</v>
      </c>
      <c r="E1546" s="10" t="s">
        <v>769</v>
      </c>
      <c r="F1546" s="27">
        <v>169.69381412550004</v>
      </c>
      <c r="G1546" s="27">
        <f t="shared" si="117"/>
        <v>130.66</v>
      </c>
      <c r="H1546" s="27">
        <f t="shared" si="120"/>
        <v>113.69</v>
      </c>
      <c r="I1546" s="27">
        <f t="shared" si="121"/>
        <v>103.51</v>
      </c>
    </row>
    <row r="1547" spans="1:9" ht="10.5">
      <c r="A1547" s="10" t="s">
        <v>770</v>
      </c>
      <c r="B1547" s="11">
        <v>6418677166785</v>
      </c>
      <c r="C1547" s="12"/>
      <c r="D1547" s="21" t="s">
        <v>1271</v>
      </c>
      <c r="E1547" s="10" t="s">
        <v>771</v>
      </c>
      <c r="F1547" s="27">
        <v>415.15805575650006</v>
      </c>
      <c r="G1547" s="27">
        <f t="shared" si="117"/>
        <v>319.67</v>
      </c>
      <c r="H1547" s="27">
        <f t="shared" si="120"/>
        <v>278.16</v>
      </c>
      <c r="I1547" s="27">
        <f t="shared" si="121"/>
        <v>253.25</v>
      </c>
    </row>
    <row r="1548" spans="1:9" ht="10.5">
      <c r="A1548" s="10" t="s">
        <v>772</v>
      </c>
      <c r="B1548" s="11">
        <v>6418677166792</v>
      </c>
      <c r="C1548" s="12"/>
      <c r="D1548" s="21" t="s">
        <v>1271</v>
      </c>
      <c r="E1548" s="10" t="s">
        <v>773</v>
      </c>
      <c r="F1548" s="27">
        <v>30.298635633000004</v>
      </c>
      <c r="G1548" s="27">
        <f t="shared" si="117"/>
        <v>23.33</v>
      </c>
      <c r="H1548" s="27">
        <f t="shared" si="120"/>
        <v>20.3</v>
      </c>
      <c r="I1548" s="27">
        <f t="shared" si="121"/>
        <v>18.48</v>
      </c>
    </row>
    <row r="1549" spans="1:9" ht="10.5">
      <c r="A1549" s="10" t="s">
        <v>774</v>
      </c>
      <c r="B1549" s="11">
        <v>6418677166808</v>
      </c>
      <c r="C1549" s="12"/>
      <c r="D1549" s="21" t="s">
        <v>1271</v>
      </c>
      <c r="E1549" s="10" t="s">
        <v>775</v>
      </c>
      <c r="F1549" s="27">
        <v>71.71789559550001</v>
      </c>
      <c r="G1549" s="27">
        <f>ROUND((F1549*0.77),2)</f>
        <v>55.22</v>
      </c>
      <c r="H1549" s="27">
        <f t="shared" si="120"/>
        <v>48.05</v>
      </c>
      <c r="I1549" s="27">
        <f t="shared" si="121"/>
        <v>43.75</v>
      </c>
    </row>
    <row r="1550" spans="1:9" ht="10.5">
      <c r="A1550" s="10" t="s">
        <v>776</v>
      </c>
      <c r="B1550" s="11">
        <v>6418677166815</v>
      </c>
      <c r="C1550" s="12"/>
      <c r="D1550" s="21" t="s">
        <v>1271</v>
      </c>
      <c r="E1550" s="10" t="s">
        <v>777</v>
      </c>
      <c r="F1550" s="27">
        <v>141.40952523600004</v>
      </c>
      <c r="G1550" s="27">
        <f>ROUND((F1550*0.77),2)</f>
        <v>108.89</v>
      </c>
      <c r="H1550" s="27">
        <f t="shared" si="120"/>
        <v>94.74</v>
      </c>
      <c r="I1550" s="27">
        <f t="shared" si="121"/>
        <v>86.26</v>
      </c>
    </row>
    <row r="1551" spans="1:9" ht="10.5">
      <c r="A1551" s="10" t="s">
        <v>778</v>
      </c>
      <c r="B1551" s="11">
        <v>6418677166822</v>
      </c>
      <c r="C1551" s="12"/>
      <c r="D1551" s="21" t="s">
        <v>1271</v>
      </c>
      <c r="E1551" s="10" t="s">
        <v>779</v>
      </c>
      <c r="F1551" s="27">
        <v>61.61040424350001</v>
      </c>
      <c r="G1551" s="27">
        <f>ROUND((F1551*0.77),2)</f>
        <v>47.44</v>
      </c>
      <c r="H1551" s="27">
        <f t="shared" si="120"/>
        <v>41.28</v>
      </c>
      <c r="I1551" s="27">
        <f t="shared" si="121"/>
        <v>37.58</v>
      </c>
    </row>
    <row r="1552" spans="1:9" ht="10.5">
      <c r="A1552" s="10" t="s">
        <v>780</v>
      </c>
      <c r="B1552" s="11">
        <v>6418677166839</v>
      </c>
      <c r="C1552" s="12"/>
      <c r="D1552" s="21" t="s">
        <v>1271</v>
      </c>
      <c r="E1552" s="10" t="s">
        <v>781</v>
      </c>
      <c r="F1552" s="27">
        <v>19.189930515000004</v>
      </c>
      <c r="G1552" s="27">
        <f>ROUND((F1552*0.77),2)</f>
        <v>14.78</v>
      </c>
      <c r="H1552" s="27">
        <f t="shared" si="120"/>
        <v>12.86</v>
      </c>
      <c r="I1552" s="27">
        <f t="shared" si="121"/>
        <v>11.71</v>
      </c>
    </row>
    <row r="1553" spans="1:9" ht="10.5">
      <c r="A1553" s="10" t="s">
        <v>782</v>
      </c>
      <c r="B1553" s="11">
        <v>6418677166907</v>
      </c>
      <c r="C1553" s="12"/>
      <c r="D1553" s="21" t="s">
        <v>1271</v>
      </c>
      <c r="E1553" s="10" t="s">
        <v>783</v>
      </c>
      <c r="F1553" s="27">
        <v>15.149317816500002</v>
      </c>
      <c r="G1553" s="27">
        <f aca="true" t="shared" si="122" ref="G1553:G1612">ROUND((F1553*0.77),2)</f>
        <v>11.66</v>
      </c>
      <c r="H1553" s="27">
        <f aca="true" t="shared" si="123" ref="H1553:H1612">ROUND((F1553*0.67),2)</f>
        <v>10.15</v>
      </c>
      <c r="I1553" s="27">
        <f aca="true" t="shared" si="124" ref="I1553:I1612">ROUND((F1553*0.61),2)</f>
        <v>9.24</v>
      </c>
    </row>
    <row r="1554" spans="1:9" ht="10.5">
      <c r="A1554" s="10" t="s">
        <v>784</v>
      </c>
      <c r="B1554" s="11">
        <v>6418677166914</v>
      </c>
      <c r="C1554" s="12"/>
      <c r="D1554" s="21" t="s">
        <v>1271</v>
      </c>
      <c r="E1554" s="10" t="s">
        <v>785</v>
      </c>
      <c r="F1554" s="27">
        <v>17.1755837715</v>
      </c>
      <c r="G1554" s="27">
        <f t="shared" si="122"/>
        <v>13.23</v>
      </c>
      <c r="H1554" s="27">
        <f t="shared" si="123"/>
        <v>11.51</v>
      </c>
      <c r="I1554" s="27">
        <f t="shared" si="124"/>
        <v>10.48</v>
      </c>
    </row>
    <row r="1555" spans="1:9" ht="10.5">
      <c r="A1555" s="10" t="s">
        <v>786</v>
      </c>
      <c r="B1555" s="11">
        <v>6418677166921</v>
      </c>
      <c r="C1555" s="12"/>
      <c r="D1555" s="21" t="s">
        <v>1271</v>
      </c>
      <c r="E1555" s="10" t="s">
        <v>787</v>
      </c>
      <c r="F1555" s="27">
        <v>15.149317816500002</v>
      </c>
      <c r="G1555" s="27">
        <f t="shared" si="122"/>
        <v>11.66</v>
      </c>
      <c r="H1555" s="27">
        <f t="shared" si="123"/>
        <v>10.15</v>
      </c>
      <c r="I1555" s="27">
        <f t="shared" si="124"/>
        <v>9.24</v>
      </c>
    </row>
    <row r="1556" spans="1:9" ht="10.5">
      <c r="A1556" s="10" t="s">
        <v>788</v>
      </c>
      <c r="B1556" s="11">
        <v>6418677166938</v>
      </c>
      <c r="C1556" s="12"/>
      <c r="D1556" s="21" t="s">
        <v>1271</v>
      </c>
      <c r="E1556" s="10" t="s">
        <v>789</v>
      </c>
      <c r="F1556" s="27">
        <v>19.189930515000004</v>
      </c>
      <c r="G1556" s="27">
        <f t="shared" si="122"/>
        <v>14.78</v>
      </c>
      <c r="H1556" s="27">
        <f t="shared" si="123"/>
        <v>12.86</v>
      </c>
      <c r="I1556" s="27">
        <f t="shared" si="124"/>
        <v>11.71</v>
      </c>
    </row>
    <row r="1557" spans="1:9" ht="10.5">
      <c r="A1557" s="10" t="s">
        <v>790</v>
      </c>
      <c r="B1557" s="11">
        <v>6418677166945</v>
      </c>
      <c r="C1557" s="12"/>
      <c r="D1557" s="21" t="s">
        <v>1271</v>
      </c>
      <c r="E1557" s="10" t="s">
        <v>791</v>
      </c>
      <c r="F1557" s="27">
        <v>15.149317816500002</v>
      </c>
      <c r="G1557" s="27">
        <f t="shared" si="122"/>
        <v>11.66</v>
      </c>
      <c r="H1557" s="27">
        <f t="shared" si="123"/>
        <v>10.15</v>
      </c>
      <c r="I1557" s="27">
        <f t="shared" si="124"/>
        <v>9.24</v>
      </c>
    </row>
    <row r="1558" spans="1:9" ht="10.5">
      <c r="A1558" s="10" t="s">
        <v>792</v>
      </c>
      <c r="B1558" s="11">
        <v>6418677166952</v>
      </c>
      <c r="C1558" s="12"/>
      <c r="D1558" s="21" t="s">
        <v>1271</v>
      </c>
      <c r="E1558" s="10" t="s">
        <v>793</v>
      </c>
      <c r="F1558" s="27">
        <v>15.149317816500002</v>
      </c>
      <c r="G1558" s="27">
        <f t="shared" si="122"/>
        <v>11.66</v>
      </c>
      <c r="H1558" s="27">
        <f t="shared" si="123"/>
        <v>10.15</v>
      </c>
      <c r="I1558" s="27">
        <f t="shared" si="124"/>
        <v>9.24</v>
      </c>
    </row>
    <row r="1559" spans="1:9" ht="10.5">
      <c r="A1559" s="10" t="s">
        <v>794</v>
      </c>
      <c r="B1559" s="11">
        <v>6418677166969</v>
      </c>
      <c r="C1559" s="12"/>
      <c r="D1559" s="21" t="s">
        <v>1271</v>
      </c>
      <c r="E1559" s="10" t="s">
        <v>795</v>
      </c>
      <c r="F1559" s="27">
        <v>24.243676191000002</v>
      </c>
      <c r="G1559" s="27">
        <f t="shared" si="122"/>
        <v>18.67</v>
      </c>
      <c r="H1559" s="27">
        <f t="shared" si="123"/>
        <v>16.24</v>
      </c>
      <c r="I1559" s="27">
        <f t="shared" si="124"/>
        <v>14.79</v>
      </c>
    </row>
    <row r="1560" spans="1:9" ht="10.5">
      <c r="A1560" s="10" t="s">
        <v>796</v>
      </c>
      <c r="B1560" s="11">
        <v>6418677166976</v>
      </c>
      <c r="C1560" s="12"/>
      <c r="D1560" s="21" t="s">
        <v>1271</v>
      </c>
      <c r="E1560" s="10" t="s">
        <v>797</v>
      </c>
      <c r="F1560" s="27">
        <v>28.284288889500004</v>
      </c>
      <c r="G1560" s="27">
        <f t="shared" si="122"/>
        <v>21.78</v>
      </c>
      <c r="H1560" s="27">
        <f t="shared" si="123"/>
        <v>18.95</v>
      </c>
      <c r="I1560" s="27">
        <f t="shared" si="124"/>
        <v>17.25</v>
      </c>
    </row>
    <row r="1561" spans="1:9" ht="10.5">
      <c r="A1561" s="10" t="s">
        <v>798</v>
      </c>
      <c r="B1561" s="11">
        <v>6418677166983</v>
      </c>
      <c r="C1561" s="12"/>
      <c r="D1561" s="21" t="s">
        <v>1271</v>
      </c>
      <c r="E1561" s="10" t="s">
        <v>799</v>
      </c>
      <c r="F1561" s="27">
        <v>19.189930515000004</v>
      </c>
      <c r="G1561" s="27">
        <f t="shared" si="122"/>
        <v>14.78</v>
      </c>
      <c r="H1561" s="27">
        <f t="shared" si="123"/>
        <v>12.86</v>
      </c>
      <c r="I1561" s="27">
        <f t="shared" si="124"/>
        <v>11.71</v>
      </c>
    </row>
    <row r="1562" spans="1:9" ht="10.5">
      <c r="A1562" s="10" t="s">
        <v>800</v>
      </c>
      <c r="B1562" s="11">
        <v>6418677166990</v>
      </c>
      <c r="C1562" s="12"/>
      <c r="D1562" s="21" t="s">
        <v>1271</v>
      </c>
      <c r="E1562" s="10" t="s">
        <v>801</v>
      </c>
      <c r="F1562" s="27">
        <v>22.217410236000003</v>
      </c>
      <c r="G1562" s="27">
        <f t="shared" si="122"/>
        <v>17.11</v>
      </c>
      <c r="H1562" s="27">
        <f t="shared" si="123"/>
        <v>14.89</v>
      </c>
      <c r="I1562" s="27">
        <f t="shared" si="124"/>
        <v>13.55</v>
      </c>
    </row>
    <row r="1563" spans="1:9" ht="10.5">
      <c r="A1563" s="10" t="s">
        <v>802</v>
      </c>
      <c r="B1563" s="11">
        <v>6418677167003</v>
      </c>
      <c r="C1563" s="12"/>
      <c r="D1563" s="21" t="s">
        <v>1271</v>
      </c>
      <c r="E1563" s="10" t="s">
        <v>803</v>
      </c>
      <c r="F1563" s="27">
        <v>22.217410236000003</v>
      </c>
      <c r="G1563" s="27">
        <f t="shared" si="122"/>
        <v>17.11</v>
      </c>
      <c r="H1563" s="27">
        <f t="shared" si="123"/>
        <v>14.89</v>
      </c>
      <c r="I1563" s="27">
        <f t="shared" si="124"/>
        <v>13.55</v>
      </c>
    </row>
    <row r="1564" spans="1:9" ht="10.5">
      <c r="A1564" s="10" t="s">
        <v>804</v>
      </c>
      <c r="B1564" s="11">
        <v>6418677166010</v>
      </c>
      <c r="C1564" s="12"/>
      <c r="D1564" s="21" t="s">
        <v>1271</v>
      </c>
      <c r="E1564" s="10" t="s">
        <v>805</v>
      </c>
      <c r="F1564" s="27">
        <v>16.162450794000005</v>
      </c>
      <c r="G1564" s="27">
        <f t="shared" si="122"/>
        <v>12.45</v>
      </c>
      <c r="H1564" s="27">
        <f t="shared" si="123"/>
        <v>10.83</v>
      </c>
      <c r="I1564" s="27">
        <f t="shared" si="124"/>
        <v>9.86</v>
      </c>
    </row>
    <row r="1565" spans="1:9" ht="10.5">
      <c r="A1565" s="10" t="s">
        <v>806</v>
      </c>
      <c r="B1565" s="11">
        <v>6416031851124</v>
      </c>
      <c r="C1565" s="12"/>
      <c r="D1565" s="21" t="s">
        <v>1271</v>
      </c>
      <c r="E1565" s="10" t="s">
        <v>807</v>
      </c>
      <c r="F1565" s="27">
        <v>30.298635633000004</v>
      </c>
      <c r="G1565" s="27">
        <f t="shared" si="122"/>
        <v>23.33</v>
      </c>
      <c r="H1565" s="27">
        <f t="shared" si="123"/>
        <v>20.3</v>
      </c>
      <c r="I1565" s="27">
        <f t="shared" si="124"/>
        <v>18.48</v>
      </c>
    </row>
    <row r="1566" spans="1:9" ht="10.5">
      <c r="A1566" s="10" t="s">
        <v>808</v>
      </c>
      <c r="B1566" s="11">
        <v>6416031851162</v>
      </c>
      <c r="C1566" s="12"/>
      <c r="D1566" s="21" t="s">
        <v>1271</v>
      </c>
      <c r="E1566" s="10" t="s">
        <v>809</v>
      </c>
      <c r="F1566" s="27">
        <v>31.311768610500003</v>
      </c>
      <c r="G1566" s="27">
        <f t="shared" si="122"/>
        <v>24.11</v>
      </c>
      <c r="H1566" s="27">
        <f t="shared" si="123"/>
        <v>20.98</v>
      </c>
      <c r="I1566" s="27">
        <f t="shared" si="124"/>
        <v>19.1</v>
      </c>
    </row>
    <row r="1567" spans="1:9" ht="10.5">
      <c r="A1567" s="10" t="s">
        <v>810</v>
      </c>
      <c r="B1567" s="11">
        <v>6418677171062</v>
      </c>
      <c r="C1567" s="12"/>
      <c r="D1567" s="21" t="s">
        <v>1271</v>
      </c>
      <c r="E1567" s="10" t="s">
        <v>811</v>
      </c>
      <c r="F1567" s="27">
        <v>39.39299400750001</v>
      </c>
      <c r="G1567" s="27">
        <f t="shared" si="122"/>
        <v>30.33</v>
      </c>
      <c r="H1567" s="27">
        <f t="shared" si="123"/>
        <v>26.39</v>
      </c>
      <c r="I1567" s="27">
        <f t="shared" si="124"/>
        <v>24.03</v>
      </c>
    </row>
    <row r="1568" spans="1:9" ht="10.5">
      <c r="A1568" s="10" t="s">
        <v>812</v>
      </c>
      <c r="B1568" s="11">
        <v>6416031851209</v>
      </c>
      <c r="C1568" s="12"/>
      <c r="D1568" s="21" t="s">
        <v>1271</v>
      </c>
      <c r="E1568" s="10" t="s">
        <v>813</v>
      </c>
      <c r="F1568" s="27">
        <v>45.459872661</v>
      </c>
      <c r="G1568" s="27">
        <f t="shared" si="122"/>
        <v>35</v>
      </c>
      <c r="H1568" s="27">
        <f t="shared" si="123"/>
        <v>30.46</v>
      </c>
      <c r="I1568" s="27">
        <f t="shared" si="124"/>
        <v>27.73</v>
      </c>
    </row>
    <row r="1569" spans="1:9" ht="10.5">
      <c r="A1569" s="10" t="s">
        <v>814</v>
      </c>
      <c r="B1569" s="11">
        <v>6418677171079</v>
      </c>
      <c r="C1569" s="12"/>
      <c r="D1569" s="21" t="s">
        <v>1271</v>
      </c>
      <c r="E1569" s="10" t="s">
        <v>815</v>
      </c>
      <c r="F1569" s="27">
        <v>53.541098058</v>
      </c>
      <c r="G1569" s="27">
        <f t="shared" si="122"/>
        <v>41.23</v>
      </c>
      <c r="H1569" s="27">
        <f t="shared" si="123"/>
        <v>35.87</v>
      </c>
      <c r="I1569" s="27">
        <f t="shared" si="124"/>
        <v>32.66</v>
      </c>
    </row>
    <row r="1570" spans="1:9" ht="10.5">
      <c r="A1570" s="10" t="s">
        <v>816</v>
      </c>
      <c r="B1570" s="11">
        <v>6416031851254</v>
      </c>
      <c r="C1570" s="12"/>
      <c r="D1570" s="21" t="s">
        <v>1271</v>
      </c>
      <c r="E1570" s="10" t="s">
        <v>817</v>
      </c>
      <c r="F1570" s="27">
        <v>64.64980317600002</v>
      </c>
      <c r="G1570" s="27">
        <f t="shared" si="122"/>
        <v>49.78</v>
      </c>
      <c r="H1570" s="27">
        <f t="shared" si="123"/>
        <v>43.32</v>
      </c>
      <c r="I1570" s="27">
        <f t="shared" si="124"/>
        <v>39.44</v>
      </c>
    </row>
    <row r="1571" spans="1:9" ht="10.5">
      <c r="A1571" s="10" t="s">
        <v>818</v>
      </c>
      <c r="B1571" s="11">
        <v>6418677171086</v>
      </c>
      <c r="C1571" s="12"/>
      <c r="D1571" s="21" t="s">
        <v>1271</v>
      </c>
      <c r="E1571" s="10" t="s">
        <v>819</v>
      </c>
      <c r="F1571" s="27">
        <v>71.71789559550001</v>
      </c>
      <c r="G1571" s="27">
        <f t="shared" si="122"/>
        <v>55.22</v>
      </c>
      <c r="H1571" s="27">
        <f t="shared" si="123"/>
        <v>48.05</v>
      </c>
      <c r="I1571" s="27">
        <f t="shared" si="124"/>
        <v>43.75</v>
      </c>
    </row>
    <row r="1572" spans="1:9" ht="10.5">
      <c r="A1572" s="10" t="s">
        <v>820</v>
      </c>
      <c r="B1572" s="11">
        <v>6416031851322</v>
      </c>
      <c r="C1572" s="12"/>
      <c r="D1572" s="21" t="s">
        <v>1271</v>
      </c>
      <c r="E1572" s="10" t="s">
        <v>821</v>
      </c>
      <c r="F1572" s="27">
        <v>140.40831147000003</v>
      </c>
      <c r="G1572" s="27">
        <f t="shared" si="122"/>
        <v>108.11</v>
      </c>
      <c r="H1572" s="27">
        <f t="shared" si="123"/>
        <v>94.07</v>
      </c>
      <c r="I1572" s="27">
        <f t="shared" si="124"/>
        <v>85.65</v>
      </c>
    </row>
    <row r="1573" spans="1:9" ht="10.5">
      <c r="A1573" s="10" t="s">
        <v>822</v>
      </c>
      <c r="B1573" s="11">
        <v>6416031851407</v>
      </c>
      <c r="C1573" s="12"/>
      <c r="D1573" s="21" t="s">
        <v>1271</v>
      </c>
      <c r="E1573" s="10" t="s">
        <v>823</v>
      </c>
      <c r="F1573" s="27">
        <v>281.81783670600004</v>
      </c>
      <c r="G1573" s="27">
        <f t="shared" si="122"/>
        <v>217</v>
      </c>
      <c r="H1573" s="27">
        <f t="shared" si="123"/>
        <v>188.82</v>
      </c>
      <c r="I1573" s="27">
        <f t="shared" si="124"/>
        <v>171.91</v>
      </c>
    </row>
    <row r="1574" spans="1:9" ht="10.5">
      <c r="A1574" s="10" t="s">
        <v>824</v>
      </c>
      <c r="B1574" s="11">
        <v>6416031851506</v>
      </c>
      <c r="C1574" s="12"/>
      <c r="D1574" s="21" t="s">
        <v>1271</v>
      </c>
      <c r="E1574" s="10" t="s">
        <v>825</v>
      </c>
      <c r="F1574" s="27">
        <v>367.67191714050006</v>
      </c>
      <c r="G1574" s="27">
        <f t="shared" si="122"/>
        <v>283.11</v>
      </c>
      <c r="H1574" s="27">
        <f t="shared" si="123"/>
        <v>246.34</v>
      </c>
      <c r="I1574" s="27">
        <f t="shared" si="124"/>
        <v>224.28</v>
      </c>
    </row>
    <row r="1575" spans="1:9" ht="10.5">
      <c r="A1575" s="10" t="s">
        <v>826</v>
      </c>
      <c r="B1575" s="11">
        <v>6416031859120</v>
      </c>
      <c r="C1575" s="12"/>
      <c r="D1575" s="21" t="s">
        <v>1271</v>
      </c>
      <c r="E1575" s="10" t="s">
        <v>827</v>
      </c>
      <c r="F1575" s="27">
        <v>4.040612698500001</v>
      </c>
      <c r="G1575" s="27">
        <f t="shared" si="122"/>
        <v>3.11</v>
      </c>
      <c r="H1575" s="27">
        <f t="shared" si="123"/>
        <v>2.71</v>
      </c>
      <c r="I1575" s="27">
        <f t="shared" si="124"/>
        <v>2.46</v>
      </c>
    </row>
    <row r="1576" spans="1:9" ht="10.5">
      <c r="A1576" s="10" t="s">
        <v>828</v>
      </c>
      <c r="B1576" s="11">
        <v>6416031859168</v>
      </c>
      <c r="C1576" s="12"/>
      <c r="D1576" s="21" t="s">
        <v>1271</v>
      </c>
      <c r="E1576" s="10" t="s">
        <v>829</v>
      </c>
      <c r="F1576" s="27">
        <v>7.0680924195</v>
      </c>
      <c r="G1576" s="27">
        <f t="shared" si="122"/>
        <v>5.44</v>
      </c>
      <c r="H1576" s="27">
        <f t="shared" si="123"/>
        <v>4.74</v>
      </c>
      <c r="I1576" s="27">
        <f t="shared" si="124"/>
        <v>4.31</v>
      </c>
    </row>
    <row r="1577" spans="1:9" ht="10.5">
      <c r="A1577" s="10" t="s">
        <v>830</v>
      </c>
      <c r="B1577" s="11">
        <v>6416031859205</v>
      </c>
      <c r="C1577" s="12"/>
      <c r="D1577" s="21" t="s">
        <v>1271</v>
      </c>
      <c r="E1577" s="10" t="s">
        <v>831</v>
      </c>
      <c r="F1577" s="27">
        <v>7.0680924195</v>
      </c>
      <c r="G1577" s="27">
        <f t="shared" si="122"/>
        <v>5.44</v>
      </c>
      <c r="H1577" s="27">
        <f t="shared" si="123"/>
        <v>4.74</v>
      </c>
      <c r="I1577" s="27">
        <f t="shared" si="124"/>
        <v>4.31</v>
      </c>
    </row>
    <row r="1578" spans="1:9" ht="10.5">
      <c r="A1578" s="10" t="s">
        <v>832</v>
      </c>
      <c r="B1578" s="11">
        <v>6416031859250</v>
      </c>
      <c r="C1578" s="12"/>
      <c r="D1578" s="21" t="s">
        <v>1271</v>
      </c>
      <c r="E1578" s="10" t="s">
        <v>833</v>
      </c>
      <c r="F1578" s="27">
        <v>10.095572140500003</v>
      </c>
      <c r="G1578" s="27">
        <f t="shared" si="122"/>
        <v>7.77</v>
      </c>
      <c r="H1578" s="27">
        <f t="shared" si="123"/>
        <v>6.76</v>
      </c>
      <c r="I1578" s="27">
        <f t="shared" si="124"/>
        <v>6.16</v>
      </c>
    </row>
    <row r="1579" spans="1:9" ht="10.5">
      <c r="A1579" s="10" t="s">
        <v>834</v>
      </c>
      <c r="B1579" s="11">
        <v>6416031859328</v>
      </c>
      <c r="C1579" s="12"/>
      <c r="D1579" s="21" t="s">
        <v>1271</v>
      </c>
      <c r="E1579" s="10" t="s">
        <v>835</v>
      </c>
      <c r="F1579" s="27">
        <v>15.149317816500002</v>
      </c>
      <c r="G1579" s="27">
        <f t="shared" si="122"/>
        <v>11.66</v>
      </c>
      <c r="H1579" s="27">
        <f t="shared" si="123"/>
        <v>10.15</v>
      </c>
      <c r="I1579" s="27">
        <f t="shared" si="124"/>
        <v>9.24</v>
      </c>
    </row>
    <row r="1580" spans="1:9" ht="10.5">
      <c r="A1580" s="10" t="s">
        <v>836</v>
      </c>
      <c r="B1580" s="11">
        <v>6416031859403</v>
      </c>
      <c r="C1580" s="12"/>
      <c r="D1580" s="21" t="s">
        <v>1271</v>
      </c>
      <c r="E1580" s="10" t="s">
        <v>837</v>
      </c>
      <c r="F1580" s="27">
        <v>24.243676191000002</v>
      </c>
      <c r="G1580" s="27">
        <f t="shared" si="122"/>
        <v>18.67</v>
      </c>
      <c r="H1580" s="27">
        <f t="shared" si="123"/>
        <v>16.24</v>
      </c>
      <c r="I1580" s="27">
        <f t="shared" si="124"/>
        <v>14.79</v>
      </c>
    </row>
    <row r="1581" spans="1:9" ht="10.5">
      <c r="A1581" s="10" t="s">
        <v>838</v>
      </c>
      <c r="B1581" s="11">
        <v>6416031859502</v>
      </c>
      <c r="C1581" s="12"/>
      <c r="D1581" s="21" t="s">
        <v>1271</v>
      </c>
      <c r="E1581" s="10" t="s">
        <v>839</v>
      </c>
      <c r="F1581" s="27">
        <v>41.41925996250001</v>
      </c>
      <c r="G1581" s="27">
        <f t="shared" si="122"/>
        <v>31.89</v>
      </c>
      <c r="H1581" s="27">
        <f t="shared" si="123"/>
        <v>27.75</v>
      </c>
      <c r="I1581" s="27">
        <f t="shared" si="124"/>
        <v>25.27</v>
      </c>
    </row>
    <row r="1582" spans="1:9" ht="10.5">
      <c r="A1582" s="10" t="s">
        <v>840</v>
      </c>
      <c r="B1582" s="11">
        <v>6418677171048</v>
      </c>
      <c r="C1582" s="12"/>
      <c r="D1582" s="21" t="s">
        <v>1271</v>
      </c>
      <c r="E1582" s="10" t="s">
        <v>841</v>
      </c>
      <c r="F1582" s="27">
        <v>57.58171075650001</v>
      </c>
      <c r="G1582" s="27">
        <f t="shared" si="122"/>
        <v>44.34</v>
      </c>
      <c r="H1582" s="27">
        <f t="shared" si="123"/>
        <v>38.58</v>
      </c>
      <c r="I1582" s="27">
        <f t="shared" si="124"/>
        <v>35.12</v>
      </c>
    </row>
    <row r="1583" spans="1:9" ht="10.5">
      <c r="A1583" s="10" t="s">
        <v>842</v>
      </c>
      <c r="B1583" s="11">
        <v>6416031853128</v>
      </c>
      <c r="C1583" s="12"/>
      <c r="D1583" s="21" t="s">
        <v>1271</v>
      </c>
      <c r="E1583" s="10" t="s">
        <v>843</v>
      </c>
      <c r="F1583" s="27">
        <v>4.040612698500001</v>
      </c>
      <c r="G1583" s="27">
        <f t="shared" si="122"/>
        <v>3.11</v>
      </c>
      <c r="H1583" s="27">
        <f t="shared" si="123"/>
        <v>2.71</v>
      </c>
      <c r="I1583" s="27">
        <f t="shared" si="124"/>
        <v>2.46</v>
      </c>
    </row>
    <row r="1584" spans="1:9" ht="10.5">
      <c r="A1584" s="10" t="s">
        <v>844</v>
      </c>
      <c r="B1584" s="11">
        <v>6416031853166</v>
      </c>
      <c r="C1584" s="12"/>
      <c r="D1584" s="21" t="s">
        <v>1271</v>
      </c>
      <c r="E1584" s="10" t="s">
        <v>845</v>
      </c>
      <c r="F1584" s="27">
        <v>5.053745676</v>
      </c>
      <c r="G1584" s="27">
        <f t="shared" si="122"/>
        <v>3.89</v>
      </c>
      <c r="H1584" s="27">
        <f t="shared" si="123"/>
        <v>3.39</v>
      </c>
      <c r="I1584" s="27">
        <f t="shared" si="124"/>
        <v>3.08</v>
      </c>
    </row>
    <row r="1585" spans="1:9" ht="10.5">
      <c r="A1585" s="10" t="s">
        <v>846</v>
      </c>
      <c r="B1585" s="11">
        <v>6416031853203</v>
      </c>
      <c r="C1585" s="12"/>
      <c r="D1585" s="21" t="s">
        <v>1271</v>
      </c>
      <c r="E1585" s="10" t="s">
        <v>847</v>
      </c>
      <c r="F1585" s="27">
        <v>23.230543213500003</v>
      </c>
      <c r="G1585" s="27">
        <f t="shared" si="122"/>
        <v>17.89</v>
      </c>
      <c r="H1585" s="27">
        <f t="shared" si="123"/>
        <v>15.56</v>
      </c>
      <c r="I1585" s="27">
        <f t="shared" si="124"/>
        <v>14.17</v>
      </c>
    </row>
    <row r="1586" spans="1:9" ht="10.5">
      <c r="A1586" s="10" t="s">
        <v>848</v>
      </c>
      <c r="B1586" s="11">
        <v>6416031853258</v>
      </c>
      <c r="C1586" s="12"/>
      <c r="D1586" s="21" t="s">
        <v>1271</v>
      </c>
      <c r="E1586" s="10" t="s">
        <v>849</v>
      </c>
      <c r="F1586" s="27">
        <v>8.081225397000003</v>
      </c>
      <c r="G1586" s="27">
        <f t="shared" si="122"/>
        <v>6.22</v>
      </c>
      <c r="H1586" s="27">
        <f t="shared" si="123"/>
        <v>5.41</v>
      </c>
      <c r="I1586" s="27">
        <f t="shared" si="124"/>
        <v>4.93</v>
      </c>
    </row>
    <row r="1587" spans="1:9" ht="10.5">
      <c r="A1587" s="10" t="s">
        <v>850</v>
      </c>
      <c r="B1587" s="11">
        <v>6416031853326</v>
      </c>
      <c r="C1587" s="12"/>
      <c r="D1587" s="21" t="s">
        <v>1271</v>
      </c>
      <c r="E1587" s="10" t="s">
        <v>851</v>
      </c>
      <c r="F1587" s="27">
        <v>16.162450794000005</v>
      </c>
      <c r="G1587" s="27">
        <f t="shared" si="122"/>
        <v>12.45</v>
      </c>
      <c r="H1587" s="27">
        <f t="shared" si="123"/>
        <v>10.83</v>
      </c>
      <c r="I1587" s="27">
        <f t="shared" si="124"/>
        <v>9.86</v>
      </c>
    </row>
    <row r="1588" spans="1:9" ht="10.5">
      <c r="A1588" s="10" t="s">
        <v>852</v>
      </c>
      <c r="B1588" s="11">
        <v>6416031853401</v>
      </c>
      <c r="C1588" s="12"/>
      <c r="D1588" s="21" t="s">
        <v>1271</v>
      </c>
      <c r="E1588" s="10" t="s">
        <v>853</v>
      </c>
      <c r="F1588" s="27">
        <v>26.258022934500005</v>
      </c>
      <c r="G1588" s="27">
        <f t="shared" si="122"/>
        <v>20.22</v>
      </c>
      <c r="H1588" s="27">
        <f t="shared" si="123"/>
        <v>17.59</v>
      </c>
      <c r="I1588" s="27">
        <f t="shared" si="124"/>
        <v>16.02</v>
      </c>
    </row>
    <row r="1589" spans="1:9" ht="10.5">
      <c r="A1589" s="10" t="s">
        <v>854</v>
      </c>
      <c r="B1589" s="11">
        <v>6416031812125</v>
      </c>
      <c r="C1589" s="12"/>
      <c r="D1589" s="21" t="s">
        <v>1271</v>
      </c>
      <c r="E1589" s="10" t="s">
        <v>855</v>
      </c>
      <c r="F1589" s="27">
        <v>156.57076226400002</v>
      </c>
      <c r="G1589" s="27">
        <f t="shared" si="122"/>
        <v>120.56</v>
      </c>
      <c r="H1589" s="27">
        <f t="shared" si="123"/>
        <v>104.9</v>
      </c>
      <c r="I1589" s="27">
        <f t="shared" si="124"/>
        <v>95.51</v>
      </c>
    </row>
    <row r="1590" spans="1:9" ht="10.5">
      <c r="A1590" s="10" t="s">
        <v>856</v>
      </c>
      <c r="B1590" s="11">
        <v>6416031812163</v>
      </c>
      <c r="C1590" s="12"/>
      <c r="D1590" s="21" t="s">
        <v>1271</v>
      </c>
      <c r="E1590" s="10" t="s">
        <v>857</v>
      </c>
      <c r="F1590" s="27">
        <v>172.73321305800002</v>
      </c>
      <c r="G1590" s="27">
        <f t="shared" si="122"/>
        <v>133</v>
      </c>
      <c r="H1590" s="27">
        <f t="shared" si="123"/>
        <v>115.73</v>
      </c>
      <c r="I1590" s="27">
        <f t="shared" si="124"/>
        <v>105.37</v>
      </c>
    </row>
    <row r="1591" spans="1:9" ht="10.5">
      <c r="A1591" s="10" t="s">
        <v>858</v>
      </c>
      <c r="B1591" s="11">
        <v>6416031812200</v>
      </c>
      <c r="C1591" s="12"/>
      <c r="D1591" s="21" t="s">
        <v>1271</v>
      </c>
      <c r="E1591" s="10" t="s">
        <v>859</v>
      </c>
      <c r="F1591" s="27">
        <v>201.00558273600004</v>
      </c>
      <c r="G1591" s="27">
        <f t="shared" si="122"/>
        <v>154.77</v>
      </c>
      <c r="H1591" s="27">
        <f t="shared" si="123"/>
        <v>134.67</v>
      </c>
      <c r="I1591" s="27">
        <f t="shared" si="124"/>
        <v>122.61</v>
      </c>
    </row>
    <row r="1592" spans="1:9" ht="10.5">
      <c r="A1592" s="10" t="s">
        <v>860</v>
      </c>
      <c r="B1592" s="11">
        <v>6416031812255</v>
      </c>
      <c r="C1592" s="12"/>
      <c r="D1592" s="21" t="s">
        <v>1271</v>
      </c>
      <c r="E1592" s="10" t="s">
        <v>861</v>
      </c>
      <c r="F1592" s="27">
        <v>285.8584494045001</v>
      </c>
      <c r="G1592" s="27">
        <f t="shared" si="122"/>
        <v>220.11</v>
      </c>
      <c r="H1592" s="27">
        <f t="shared" si="123"/>
        <v>191.53</v>
      </c>
      <c r="I1592" s="27">
        <f t="shared" si="124"/>
        <v>174.37</v>
      </c>
    </row>
    <row r="1593" spans="1:9" ht="10.5">
      <c r="A1593" s="10" t="s">
        <v>862</v>
      </c>
      <c r="B1593" s="11">
        <v>6416031812323</v>
      </c>
      <c r="C1593" s="12"/>
      <c r="D1593" s="21" t="s">
        <v>1271</v>
      </c>
      <c r="E1593" s="10" t="s">
        <v>863</v>
      </c>
      <c r="F1593" s="27">
        <v>273.73661130900007</v>
      </c>
      <c r="G1593" s="27">
        <f t="shared" si="122"/>
        <v>210.78</v>
      </c>
      <c r="H1593" s="27">
        <f t="shared" si="123"/>
        <v>183.4</v>
      </c>
      <c r="I1593" s="27">
        <f t="shared" si="124"/>
        <v>166.98</v>
      </c>
    </row>
    <row r="1594" spans="1:9" ht="10.5">
      <c r="A1594" s="10" t="s">
        <v>864</v>
      </c>
      <c r="B1594" s="11">
        <v>6416031812408</v>
      </c>
      <c r="C1594" s="12"/>
      <c r="D1594" s="21" t="s">
        <v>1271</v>
      </c>
      <c r="E1594" s="10" t="s">
        <v>865</v>
      </c>
      <c r="F1594" s="27">
        <v>840.3997644420002</v>
      </c>
      <c r="G1594" s="27">
        <f t="shared" si="122"/>
        <v>647.11</v>
      </c>
      <c r="H1594" s="27">
        <f t="shared" si="123"/>
        <v>563.07</v>
      </c>
      <c r="I1594" s="27">
        <f t="shared" si="124"/>
        <v>512.64</v>
      </c>
    </row>
    <row r="1595" spans="1:9" ht="10.5">
      <c r="A1595" s="10" t="s">
        <v>866</v>
      </c>
      <c r="B1595" s="11">
        <v>6416031812507</v>
      </c>
      <c r="C1595" s="12"/>
      <c r="D1595" s="21" t="s">
        <v>1271</v>
      </c>
      <c r="E1595" s="10" t="s">
        <v>867</v>
      </c>
      <c r="F1595" s="27">
        <v>617.1767714700001</v>
      </c>
      <c r="G1595" s="27">
        <f t="shared" si="122"/>
        <v>475.23</v>
      </c>
      <c r="H1595" s="27">
        <f t="shared" si="123"/>
        <v>413.51</v>
      </c>
      <c r="I1595" s="27">
        <f t="shared" si="124"/>
        <v>376.48</v>
      </c>
    </row>
    <row r="1596" spans="1:9" ht="10.5">
      <c r="A1596" s="10" t="s">
        <v>868</v>
      </c>
      <c r="B1596" s="11">
        <v>6416031812637</v>
      </c>
      <c r="C1596" s="12"/>
      <c r="D1596" s="21" t="s">
        <v>1271</v>
      </c>
      <c r="E1596" s="10" t="s">
        <v>869</v>
      </c>
      <c r="F1596" s="27">
        <v>2216.1628326180003</v>
      </c>
      <c r="G1596" s="27">
        <f t="shared" si="122"/>
        <v>1706.45</v>
      </c>
      <c r="H1596" s="27">
        <f t="shared" si="123"/>
        <v>1484.83</v>
      </c>
      <c r="I1596" s="27">
        <f t="shared" si="124"/>
        <v>1351.86</v>
      </c>
    </row>
    <row r="1597" spans="1:9" ht="10.5">
      <c r="A1597" s="10" t="s">
        <v>870</v>
      </c>
      <c r="B1597" s="11">
        <v>6416031813122</v>
      </c>
      <c r="C1597" s="12"/>
      <c r="D1597" s="21" t="s">
        <v>1271</v>
      </c>
      <c r="E1597" s="10" t="s">
        <v>871</v>
      </c>
      <c r="F1597" s="27">
        <v>26.258022934500005</v>
      </c>
      <c r="G1597" s="27">
        <f t="shared" si="122"/>
        <v>20.22</v>
      </c>
      <c r="H1597" s="27">
        <f t="shared" si="123"/>
        <v>17.59</v>
      </c>
      <c r="I1597" s="27">
        <f t="shared" si="124"/>
        <v>16.02</v>
      </c>
    </row>
    <row r="1598" spans="1:9" ht="10.5">
      <c r="A1598" s="10" t="s">
        <v>872</v>
      </c>
      <c r="B1598" s="11">
        <v>6416031813160</v>
      </c>
      <c r="C1598" s="12"/>
      <c r="D1598" s="21" t="s">
        <v>1271</v>
      </c>
      <c r="E1598" s="10" t="s">
        <v>873</v>
      </c>
      <c r="F1598" s="27">
        <v>29.297421867000004</v>
      </c>
      <c r="G1598" s="27">
        <f t="shared" si="122"/>
        <v>22.56</v>
      </c>
      <c r="H1598" s="27">
        <f t="shared" si="123"/>
        <v>19.63</v>
      </c>
      <c r="I1598" s="27">
        <f t="shared" si="124"/>
        <v>17.87</v>
      </c>
    </row>
    <row r="1599" spans="1:9" ht="10.5">
      <c r="A1599" s="10" t="s">
        <v>874</v>
      </c>
      <c r="B1599" s="11">
        <v>6416031813207</v>
      </c>
      <c r="C1599" s="12"/>
      <c r="D1599" s="21" t="s">
        <v>1271</v>
      </c>
      <c r="E1599" s="10" t="s">
        <v>875</v>
      </c>
      <c r="F1599" s="27">
        <v>33.3380345655</v>
      </c>
      <c r="G1599" s="27">
        <f t="shared" si="122"/>
        <v>25.67</v>
      </c>
      <c r="H1599" s="27">
        <f t="shared" si="123"/>
        <v>22.34</v>
      </c>
      <c r="I1599" s="27">
        <f t="shared" si="124"/>
        <v>20.34</v>
      </c>
    </row>
    <row r="1600" spans="1:9" ht="10.5">
      <c r="A1600" s="10" t="s">
        <v>876</v>
      </c>
      <c r="B1600" s="11">
        <v>6416031813252</v>
      </c>
      <c r="C1600" s="12"/>
      <c r="D1600" s="21" t="s">
        <v>1271</v>
      </c>
      <c r="E1600" s="10" t="s">
        <v>877</v>
      </c>
      <c r="F1600" s="27">
        <v>49.500485359500004</v>
      </c>
      <c r="G1600" s="27">
        <f t="shared" si="122"/>
        <v>38.12</v>
      </c>
      <c r="H1600" s="27">
        <f t="shared" si="123"/>
        <v>33.17</v>
      </c>
      <c r="I1600" s="27">
        <f t="shared" si="124"/>
        <v>30.2</v>
      </c>
    </row>
    <row r="1601" spans="1:9" ht="10.5">
      <c r="A1601" s="10" t="s">
        <v>878</v>
      </c>
      <c r="B1601" s="11">
        <v>6416031813320</v>
      </c>
      <c r="C1601" s="12"/>
      <c r="D1601" s="21" t="s">
        <v>1271</v>
      </c>
      <c r="E1601" s="10" t="s">
        <v>879</v>
      </c>
      <c r="F1601" s="27">
        <v>26.258022934500005</v>
      </c>
      <c r="G1601" s="27">
        <f t="shared" si="122"/>
        <v>20.22</v>
      </c>
      <c r="H1601" s="27">
        <f t="shared" si="123"/>
        <v>17.59</v>
      </c>
      <c r="I1601" s="27">
        <f t="shared" si="124"/>
        <v>16.02</v>
      </c>
    </row>
    <row r="1602" spans="1:9" ht="10.5">
      <c r="A1602" s="10" t="s">
        <v>880</v>
      </c>
      <c r="B1602" s="11">
        <v>6416031813405</v>
      </c>
      <c r="C1602" s="12"/>
      <c r="D1602" s="21" t="s">
        <v>1271</v>
      </c>
      <c r="E1602" s="10" t="s">
        <v>881</v>
      </c>
      <c r="F1602" s="27">
        <v>76.77164127149999</v>
      </c>
      <c r="G1602" s="27">
        <f t="shared" si="122"/>
        <v>59.11</v>
      </c>
      <c r="H1602" s="27">
        <f t="shared" si="123"/>
        <v>51.44</v>
      </c>
      <c r="I1602" s="27">
        <f t="shared" si="124"/>
        <v>46.83</v>
      </c>
    </row>
    <row r="1603" spans="1:9" ht="10.5">
      <c r="A1603" s="10" t="s">
        <v>882</v>
      </c>
      <c r="B1603" s="11">
        <v>6416031813504</v>
      </c>
      <c r="C1603" s="12"/>
      <c r="D1603" s="21" t="s">
        <v>1271</v>
      </c>
      <c r="E1603" s="10" t="s">
        <v>883</v>
      </c>
      <c r="F1603" s="27">
        <v>94.94843880900002</v>
      </c>
      <c r="G1603" s="27">
        <f t="shared" si="122"/>
        <v>73.11</v>
      </c>
      <c r="H1603" s="27">
        <f t="shared" si="123"/>
        <v>63.62</v>
      </c>
      <c r="I1603" s="27">
        <f t="shared" si="124"/>
        <v>57.92</v>
      </c>
    </row>
    <row r="1604" spans="1:9" ht="10.5">
      <c r="A1604" s="10" t="s">
        <v>884</v>
      </c>
      <c r="B1604" s="11">
        <v>6416031813634</v>
      </c>
      <c r="C1604" s="12"/>
      <c r="D1604" s="21" t="s">
        <v>1271</v>
      </c>
      <c r="E1604" s="10" t="s">
        <v>885</v>
      </c>
      <c r="F1604" s="27">
        <v>248.47980214050003</v>
      </c>
      <c r="G1604" s="27">
        <f t="shared" si="122"/>
        <v>191.33</v>
      </c>
      <c r="H1604" s="27">
        <f t="shared" si="123"/>
        <v>166.48</v>
      </c>
      <c r="I1604" s="27">
        <f t="shared" si="124"/>
        <v>151.57</v>
      </c>
    </row>
    <row r="1605" spans="1:9" ht="10.5">
      <c r="A1605" s="10" t="s">
        <v>886</v>
      </c>
      <c r="B1605" s="11">
        <v>6416031814129</v>
      </c>
      <c r="C1605" s="12"/>
      <c r="D1605" s="21" t="s">
        <v>1271</v>
      </c>
      <c r="E1605" s="10" t="s">
        <v>887</v>
      </c>
      <c r="F1605" s="27">
        <v>40.40612698500001</v>
      </c>
      <c r="G1605" s="27">
        <f t="shared" si="122"/>
        <v>31.11</v>
      </c>
      <c r="H1605" s="27">
        <f t="shared" si="123"/>
        <v>27.07</v>
      </c>
      <c r="I1605" s="27">
        <f t="shared" si="124"/>
        <v>24.65</v>
      </c>
    </row>
    <row r="1606" spans="1:9" ht="10.5">
      <c r="A1606" s="10" t="s">
        <v>888</v>
      </c>
      <c r="B1606" s="11">
        <v>6416031814167</v>
      </c>
      <c r="C1606" s="12"/>
      <c r="D1606" s="21" t="s">
        <v>1271</v>
      </c>
      <c r="E1606" s="10" t="s">
        <v>889</v>
      </c>
      <c r="F1606" s="27">
        <v>49.500485359500004</v>
      </c>
      <c r="G1606" s="27">
        <f t="shared" si="122"/>
        <v>38.12</v>
      </c>
      <c r="H1606" s="27">
        <f t="shared" si="123"/>
        <v>33.17</v>
      </c>
      <c r="I1606" s="27">
        <f t="shared" si="124"/>
        <v>30.2</v>
      </c>
    </row>
    <row r="1607" spans="1:9" ht="10.5">
      <c r="A1607" s="10" t="s">
        <v>890</v>
      </c>
      <c r="B1607" s="11">
        <v>6416031814204</v>
      </c>
      <c r="C1607" s="12"/>
      <c r="D1607" s="21" t="s">
        <v>1271</v>
      </c>
      <c r="E1607" s="10" t="s">
        <v>891</v>
      </c>
      <c r="F1607" s="27">
        <v>51.514832102999996</v>
      </c>
      <c r="G1607" s="27">
        <f t="shared" si="122"/>
        <v>39.67</v>
      </c>
      <c r="H1607" s="27">
        <f t="shared" si="123"/>
        <v>34.51</v>
      </c>
      <c r="I1607" s="27">
        <f t="shared" si="124"/>
        <v>31.42</v>
      </c>
    </row>
    <row r="1608" spans="1:9" ht="10.5">
      <c r="A1608" s="10" t="s">
        <v>892</v>
      </c>
      <c r="B1608" s="11">
        <v>6416031814259</v>
      </c>
      <c r="C1608" s="12"/>
      <c r="D1608" s="21" t="s">
        <v>1271</v>
      </c>
      <c r="E1608" s="10" t="s">
        <v>893</v>
      </c>
      <c r="F1608" s="27">
        <v>115.1515023015</v>
      </c>
      <c r="G1608" s="27">
        <f t="shared" si="122"/>
        <v>88.67</v>
      </c>
      <c r="H1608" s="27">
        <f t="shared" si="123"/>
        <v>77.15</v>
      </c>
      <c r="I1608" s="27">
        <f t="shared" si="124"/>
        <v>70.24</v>
      </c>
    </row>
    <row r="1609" spans="1:9" ht="10.5">
      <c r="A1609" s="10" t="s">
        <v>894</v>
      </c>
      <c r="B1609" s="11">
        <v>6416031814402</v>
      </c>
      <c r="C1609" s="12"/>
      <c r="D1609" s="21" t="s">
        <v>1271</v>
      </c>
      <c r="E1609" s="10" t="s">
        <v>895</v>
      </c>
      <c r="F1609" s="27">
        <v>347.4807728595</v>
      </c>
      <c r="G1609" s="27">
        <f t="shared" si="122"/>
        <v>267.56</v>
      </c>
      <c r="H1609" s="27">
        <f t="shared" si="123"/>
        <v>232.81</v>
      </c>
      <c r="I1609" s="27">
        <f t="shared" si="124"/>
        <v>211.96</v>
      </c>
    </row>
    <row r="1610" spans="1:9" ht="10.5">
      <c r="A1610" s="10" t="s">
        <v>896</v>
      </c>
      <c r="B1610" s="11">
        <v>6416031814501</v>
      </c>
      <c r="C1610" s="12"/>
      <c r="D1610" s="21" t="s">
        <v>1271</v>
      </c>
      <c r="E1610" s="10" t="s">
        <v>897</v>
      </c>
      <c r="F1610" s="27">
        <v>516.1614540075002</v>
      </c>
      <c r="G1610" s="27">
        <f t="shared" si="122"/>
        <v>397.44</v>
      </c>
      <c r="H1610" s="27">
        <f t="shared" si="123"/>
        <v>345.83</v>
      </c>
      <c r="I1610" s="27">
        <f t="shared" si="124"/>
        <v>314.86</v>
      </c>
    </row>
    <row r="1611" spans="1:9" ht="10.5">
      <c r="A1611" s="10" t="s">
        <v>898</v>
      </c>
      <c r="B1611" s="11">
        <v>6416031814631</v>
      </c>
      <c r="C1611" s="12"/>
      <c r="D1611" s="21" t="s">
        <v>1271</v>
      </c>
      <c r="E1611" s="10" t="s">
        <v>899</v>
      </c>
      <c r="F1611" s="27">
        <v>822.2229669045003</v>
      </c>
      <c r="G1611" s="27">
        <f t="shared" si="122"/>
        <v>633.11</v>
      </c>
      <c r="H1611" s="27">
        <f t="shared" si="123"/>
        <v>550.89</v>
      </c>
      <c r="I1611" s="27">
        <f t="shared" si="124"/>
        <v>501.56</v>
      </c>
    </row>
    <row r="1612" spans="1:9" ht="10.5">
      <c r="A1612" s="10" t="s">
        <v>900</v>
      </c>
      <c r="B1612" s="11">
        <v>6418677170843</v>
      </c>
      <c r="C1612" s="12"/>
      <c r="D1612" s="21" t="s">
        <v>1271</v>
      </c>
      <c r="E1612" s="10" t="s">
        <v>901</v>
      </c>
      <c r="F1612" s="27">
        <v>26.258022934500005</v>
      </c>
      <c r="G1612" s="27">
        <f t="shared" si="122"/>
        <v>20.22</v>
      </c>
      <c r="H1612" s="27">
        <f t="shared" si="123"/>
        <v>17.59</v>
      </c>
      <c r="I1612" s="27">
        <f t="shared" si="124"/>
        <v>16.02</v>
      </c>
    </row>
    <row r="1613" spans="1:9" ht="10.5">
      <c r="A1613" s="10" t="s">
        <v>902</v>
      </c>
      <c r="B1613" s="11">
        <v>6418677170867</v>
      </c>
      <c r="C1613" s="12"/>
      <c r="D1613" s="21" t="s">
        <v>1271</v>
      </c>
      <c r="E1613" s="10" t="s">
        <v>903</v>
      </c>
      <c r="F1613" s="27">
        <v>32.32490158800001</v>
      </c>
      <c r="G1613" s="27">
        <f aca="true" t="shared" si="125" ref="G1613:G1656">ROUND((F1613*0.77),2)</f>
        <v>24.89</v>
      </c>
      <c r="H1613" s="27">
        <f aca="true" t="shared" si="126" ref="H1613:H1656">ROUND((F1613*0.67),2)</f>
        <v>21.66</v>
      </c>
      <c r="I1613" s="27">
        <f aca="true" t="shared" si="127" ref="I1613:I1656">ROUND((F1613*0.61),2)</f>
        <v>19.72</v>
      </c>
    </row>
    <row r="1614" spans="1:9" ht="10.5">
      <c r="A1614" s="10" t="s">
        <v>904</v>
      </c>
      <c r="B1614" s="11">
        <v>6418677170874</v>
      </c>
      <c r="C1614" s="12"/>
      <c r="D1614" s="21" t="s">
        <v>1271</v>
      </c>
      <c r="E1614" s="10" t="s">
        <v>905</v>
      </c>
      <c r="F1614" s="27">
        <v>36.3655142865</v>
      </c>
      <c r="G1614" s="27">
        <f t="shared" si="125"/>
        <v>28</v>
      </c>
      <c r="H1614" s="27">
        <f t="shared" si="126"/>
        <v>24.36</v>
      </c>
      <c r="I1614" s="27">
        <f t="shared" si="127"/>
        <v>22.18</v>
      </c>
    </row>
    <row r="1615" spans="1:9" ht="10.5">
      <c r="A1615" s="10" t="s">
        <v>906</v>
      </c>
      <c r="B1615" s="11">
        <v>6418677170881</v>
      </c>
      <c r="C1615" s="12"/>
      <c r="D1615" s="21" t="s">
        <v>1271</v>
      </c>
      <c r="E1615" s="10" t="s">
        <v>907</v>
      </c>
      <c r="F1615" s="27">
        <v>64.64980317600002</v>
      </c>
      <c r="G1615" s="27">
        <f t="shared" si="125"/>
        <v>49.78</v>
      </c>
      <c r="H1615" s="27">
        <f t="shared" si="126"/>
        <v>43.32</v>
      </c>
      <c r="I1615" s="27">
        <f t="shared" si="127"/>
        <v>39.44</v>
      </c>
    </row>
    <row r="1616" spans="1:9" ht="10.5">
      <c r="A1616" s="10" t="s">
        <v>908</v>
      </c>
      <c r="B1616" s="11">
        <v>6418677170898</v>
      </c>
      <c r="C1616" s="12"/>
      <c r="D1616" s="21" t="s">
        <v>1271</v>
      </c>
      <c r="E1616" s="10" t="s">
        <v>909</v>
      </c>
      <c r="F1616" s="27">
        <v>119.19211500000002</v>
      </c>
      <c r="G1616" s="27">
        <f t="shared" si="125"/>
        <v>91.78</v>
      </c>
      <c r="H1616" s="27">
        <f t="shared" si="126"/>
        <v>79.86</v>
      </c>
      <c r="I1616" s="27">
        <f t="shared" si="127"/>
        <v>72.71</v>
      </c>
    </row>
    <row r="1617" spans="1:9" ht="10.5">
      <c r="A1617" s="10" t="s">
        <v>910</v>
      </c>
      <c r="B1617" s="11">
        <v>6418677170904</v>
      </c>
      <c r="C1617" s="12"/>
      <c r="D1617" s="21" t="s">
        <v>1271</v>
      </c>
      <c r="E1617" s="10" t="s">
        <v>911</v>
      </c>
      <c r="F1617" s="27">
        <v>265.655385912</v>
      </c>
      <c r="G1617" s="27">
        <f t="shared" si="125"/>
        <v>204.55</v>
      </c>
      <c r="H1617" s="27">
        <f t="shared" si="126"/>
        <v>177.99</v>
      </c>
      <c r="I1617" s="27">
        <f t="shared" si="127"/>
        <v>162.05</v>
      </c>
    </row>
    <row r="1618" spans="1:9" ht="10.5">
      <c r="A1618" s="10" t="s">
        <v>912</v>
      </c>
      <c r="B1618" s="11">
        <v>6418677158865</v>
      </c>
      <c r="C1618" s="12"/>
      <c r="D1618" s="21" t="s">
        <v>1271</v>
      </c>
      <c r="E1618" s="10" t="s">
        <v>913</v>
      </c>
      <c r="F1618" s="27">
        <v>225.24925892700003</v>
      </c>
      <c r="G1618" s="27">
        <f t="shared" si="125"/>
        <v>173.44</v>
      </c>
      <c r="H1618" s="27">
        <f t="shared" si="126"/>
        <v>150.92</v>
      </c>
      <c r="I1618" s="27">
        <f t="shared" si="127"/>
        <v>137.4</v>
      </c>
    </row>
    <row r="1619" spans="1:9" ht="10.5">
      <c r="A1619" s="10" t="s">
        <v>914</v>
      </c>
      <c r="B1619" s="11">
        <v>6418677158872</v>
      </c>
      <c r="C1619" s="12"/>
      <c r="D1619" s="21" t="s">
        <v>1271</v>
      </c>
      <c r="E1619" s="10" t="s">
        <v>915</v>
      </c>
      <c r="F1619" s="27">
        <v>677.7740427360001</v>
      </c>
      <c r="G1619" s="27">
        <f t="shared" si="125"/>
        <v>521.89</v>
      </c>
      <c r="H1619" s="27">
        <f t="shared" si="126"/>
        <v>454.11</v>
      </c>
      <c r="I1619" s="27">
        <f t="shared" si="127"/>
        <v>413.44</v>
      </c>
    </row>
    <row r="1620" spans="1:9" ht="10.5">
      <c r="A1620" s="10" t="s">
        <v>916</v>
      </c>
      <c r="B1620" s="11">
        <v>6418677158889</v>
      </c>
      <c r="C1620" s="12"/>
      <c r="D1620" s="21" t="s">
        <v>1271</v>
      </c>
      <c r="E1620" s="10" t="s">
        <v>917</v>
      </c>
      <c r="F1620" s="27">
        <v>1372.7236692435004</v>
      </c>
      <c r="G1620" s="27">
        <f t="shared" si="125"/>
        <v>1057</v>
      </c>
      <c r="H1620" s="27">
        <f t="shared" si="126"/>
        <v>919.72</v>
      </c>
      <c r="I1620" s="27">
        <f t="shared" si="127"/>
        <v>837.36</v>
      </c>
    </row>
    <row r="1621" spans="1:9" ht="10.5">
      <c r="A1621" s="10" t="s">
        <v>918</v>
      </c>
      <c r="B1621" s="11">
        <v>6418677158896</v>
      </c>
      <c r="C1621" s="12"/>
      <c r="D1621" s="21" t="s">
        <v>1271</v>
      </c>
      <c r="E1621" s="10" t="s">
        <v>919</v>
      </c>
      <c r="F1621" s="27">
        <v>1509.091368015</v>
      </c>
      <c r="G1621" s="27">
        <f t="shared" si="125"/>
        <v>1162</v>
      </c>
      <c r="H1621" s="27">
        <f t="shared" si="126"/>
        <v>1011.09</v>
      </c>
      <c r="I1621" s="27">
        <f t="shared" si="127"/>
        <v>920.55</v>
      </c>
    </row>
    <row r="1622" spans="1:9" ht="10.5">
      <c r="A1622" s="10" t="s">
        <v>920</v>
      </c>
      <c r="B1622" s="11">
        <v>6418677170966</v>
      </c>
      <c r="C1622" s="12"/>
      <c r="D1622" s="21" t="s">
        <v>1271</v>
      </c>
      <c r="E1622" s="10" t="s">
        <v>921</v>
      </c>
      <c r="F1622" s="27">
        <v>7.0680924195</v>
      </c>
      <c r="G1622" s="27">
        <f t="shared" si="125"/>
        <v>5.44</v>
      </c>
      <c r="H1622" s="27">
        <f t="shared" si="126"/>
        <v>4.74</v>
      </c>
      <c r="I1622" s="27">
        <f t="shared" si="127"/>
        <v>4.31</v>
      </c>
    </row>
    <row r="1623" spans="1:9" ht="10.5">
      <c r="A1623" s="10" t="s">
        <v>922</v>
      </c>
      <c r="B1623" s="11">
        <v>6418677170973</v>
      </c>
      <c r="C1623" s="12"/>
      <c r="D1623" s="21" t="s">
        <v>1271</v>
      </c>
      <c r="E1623" s="10" t="s">
        <v>923</v>
      </c>
      <c r="F1623" s="27">
        <v>6.054959442000002</v>
      </c>
      <c r="G1623" s="27">
        <f t="shared" si="125"/>
        <v>4.66</v>
      </c>
      <c r="H1623" s="27">
        <f t="shared" si="126"/>
        <v>4.06</v>
      </c>
      <c r="I1623" s="27">
        <f t="shared" si="127"/>
        <v>3.69</v>
      </c>
    </row>
    <row r="1624" spans="1:9" ht="10.5">
      <c r="A1624" s="10" t="s">
        <v>924</v>
      </c>
      <c r="B1624" s="11">
        <v>6418677169403</v>
      </c>
      <c r="C1624" s="12"/>
      <c r="D1624" s="21" t="s">
        <v>1271</v>
      </c>
      <c r="E1624" s="10" t="s">
        <v>925</v>
      </c>
      <c r="F1624" s="27">
        <v>7.0680924195</v>
      </c>
      <c r="G1624" s="27">
        <f t="shared" si="125"/>
        <v>5.44</v>
      </c>
      <c r="H1624" s="27">
        <f t="shared" si="126"/>
        <v>4.74</v>
      </c>
      <c r="I1624" s="27">
        <f t="shared" si="127"/>
        <v>4.31</v>
      </c>
    </row>
    <row r="1625" spans="1:9" ht="10.5">
      <c r="A1625" s="10" t="s">
        <v>926</v>
      </c>
      <c r="B1625" s="11">
        <v>6418677169427</v>
      </c>
      <c r="C1625" s="12"/>
      <c r="D1625" s="21" t="s">
        <v>1271</v>
      </c>
      <c r="E1625" s="10" t="s">
        <v>927</v>
      </c>
      <c r="F1625" s="27">
        <v>7.0680924195</v>
      </c>
      <c r="G1625" s="27">
        <f t="shared" si="125"/>
        <v>5.44</v>
      </c>
      <c r="H1625" s="27">
        <f t="shared" si="126"/>
        <v>4.74</v>
      </c>
      <c r="I1625" s="27">
        <f t="shared" si="127"/>
        <v>4.31</v>
      </c>
    </row>
    <row r="1626" spans="1:9" ht="10.5">
      <c r="A1626" s="10" t="s">
        <v>928</v>
      </c>
      <c r="B1626" s="11">
        <v>6418677169434</v>
      </c>
      <c r="C1626" s="12"/>
      <c r="D1626" s="21" t="s">
        <v>1271</v>
      </c>
      <c r="E1626" s="10" t="s">
        <v>929</v>
      </c>
      <c r="F1626" s="27">
        <v>10.095572140500003</v>
      </c>
      <c r="G1626" s="27">
        <f t="shared" si="125"/>
        <v>7.77</v>
      </c>
      <c r="H1626" s="27">
        <f t="shared" si="126"/>
        <v>6.76</v>
      </c>
      <c r="I1626" s="27">
        <f t="shared" si="127"/>
        <v>6.16</v>
      </c>
    </row>
    <row r="1627" spans="1:9" ht="10.5">
      <c r="A1627" s="10" t="s">
        <v>930</v>
      </c>
      <c r="B1627" s="11">
        <v>6418677169465</v>
      </c>
      <c r="C1627" s="12"/>
      <c r="D1627" s="21" t="s">
        <v>1271</v>
      </c>
      <c r="E1627" s="10" t="s">
        <v>931</v>
      </c>
      <c r="F1627" s="27">
        <v>26.258022934500005</v>
      </c>
      <c r="G1627" s="27">
        <f t="shared" si="125"/>
        <v>20.22</v>
      </c>
      <c r="H1627" s="27">
        <f t="shared" si="126"/>
        <v>17.59</v>
      </c>
      <c r="I1627" s="27">
        <f t="shared" si="127"/>
        <v>16.02</v>
      </c>
    </row>
    <row r="1628" spans="1:9" ht="10.5">
      <c r="A1628" s="10" t="s">
        <v>932</v>
      </c>
      <c r="B1628" s="11">
        <v>6416031856129</v>
      </c>
      <c r="C1628" s="12"/>
      <c r="D1628" s="21" t="s">
        <v>1271</v>
      </c>
      <c r="E1628" s="10" t="s">
        <v>933</v>
      </c>
      <c r="F1628" s="27">
        <v>71.71789559550001</v>
      </c>
      <c r="G1628" s="27">
        <f t="shared" si="125"/>
        <v>55.22</v>
      </c>
      <c r="H1628" s="27">
        <f t="shared" si="126"/>
        <v>48.05</v>
      </c>
      <c r="I1628" s="27">
        <f t="shared" si="127"/>
        <v>43.75</v>
      </c>
    </row>
    <row r="1629" spans="1:9" ht="10.5">
      <c r="A1629" s="10" t="s">
        <v>934</v>
      </c>
      <c r="B1629" s="11">
        <v>6416031856167</v>
      </c>
      <c r="C1629" s="12"/>
      <c r="D1629" s="21" t="s">
        <v>1271</v>
      </c>
      <c r="E1629" s="10" t="s">
        <v>935</v>
      </c>
      <c r="F1629" s="27">
        <v>53.541098058</v>
      </c>
      <c r="G1629" s="27">
        <f t="shared" si="125"/>
        <v>41.23</v>
      </c>
      <c r="H1629" s="27">
        <f t="shared" si="126"/>
        <v>35.87</v>
      </c>
      <c r="I1629" s="27">
        <f t="shared" si="127"/>
        <v>32.66</v>
      </c>
    </row>
    <row r="1630" spans="1:9" ht="10.5">
      <c r="A1630" s="10" t="s">
        <v>936</v>
      </c>
      <c r="B1630" s="11">
        <v>6416031856204</v>
      </c>
      <c r="C1630" s="12"/>
      <c r="D1630" s="21" t="s">
        <v>1271</v>
      </c>
      <c r="E1630" s="10" t="s">
        <v>937</v>
      </c>
      <c r="F1630" s="27">
        <v>60.609190477500015</v>
      </c>
      <c r="G1630" s="27">
        <f t="shared" si="125"/>
        <v>46.67</v>
      </c>
      <c r="H1630" s="27">
        <f t="shared" si="126"/>
        <v>40.61</v>
      </c>
      <c r="I1630" s="27">
        <f t="shared" si="127"/>
        <v>36.97</v>
      </c>
    </row>
    <row r="1631" spans="1:9" ht="10.5">
      <c r="A1631" s="10" t="s">
        <v>938</v>
      </c>
      <c r="B1631" s="11">
        <v>6416031856259</v>
      </c>
      <c r="C1631" s="12"/>
      <c r="D1631" s="21" t="s">
        <v>1271</v>
      </c>
      <c r="E1631" s="10" t="s">
        <v>939</v>
      </c>
      <c r="F1631" s="27">
        <v>178.7881725</v>
      </c>
      <c r="G1631" s="27">
        <f t="shared" si="125"/>
        <v>137.67</v>
      </c>
      <c r="H1631" s="27">
        <f t="shared" si="126"/>
        <v>119.79</v>
      </c>
      <c r="I1631" s="27">
        <f t="shared" si="127"/>
        <v>109.06</v>
      </c>
    </row>
    <row r="1632" spans="1:9" ht="10.5">
      <c r="A1632" s="10" t="s">
        <v>940</v>
      </c>
      <c r="B1632" s="11">
        <v>6416031856327</v>
      </c>
      <c r="C1632" s="12"/>
      <c r="D1632" s="21" t="s">
        <v>1271</v>
      </c>
      <c r="E1632" s="10" t="s">
        <v>941</v>
      </c>
      <c r="F1632" s="27">
        <v>297.9802875000001</v>
      </c>
      <c r="G1632" s="27">
        <f t="shared" si="125"/>
        <v>229.44</v>
      </c>
      <c r="H1632" s="27">
        <f t="shared" si="126"/>
        <v>199.65</v>
      </c>
      <c r="I1632" s="27">
        <f t="shared" si="127"/>
        <v>181.77</v>
      </c>
    </row>
    <row r="1633" spans="1:9" ht="10.5">
      <c r="A1633" s="10" t="s">
        <v>942</v>
      </c>
      <c r="B1633" s="11">
        <v>6416031816123</v>
      </c>
      <c r="C1633" s="12"/>
      <c r="D1633" s="21" t="s">
        <v>1271</v>
      </c>
      <c r="E1633" s="10" t="s">
        <v>943</v>
      </c>
      <c r="F1633" s="27">
        <v>82.82660071350001</v>
      </c>
      <c r="G1633" s="27">
        <f t="shared" si="125"/>
        <v>63.78</v>
      </c>
      <c r="H1633" s="27">
        <f t="shared" si="126"/>
        <v>55.49</v>
      </c>
      <c r="I1633" s="27">
        <f t="shared" si="127"/>
        <v>50.52</v>
      </c>
    </row>
    <row r="1634" spans="1:9" ht="10.5">
      <c r="A1634" s="10" t="s">
        <v>944</v>
      </c>
      <c r="B1634" s="11">
        <v>6416031816161</v>
      </c>
      <c r="C1634" s="12"/>
      <c r="D1634" s="21" t="s">
        <v>1271</v>
      </c>
      <c r="E1634" s="10" t="s">
        <v>945</v>
      </c>
      <c r="F1634" s="27">
        <v>111.110889603</v>
      </c>
      <c r="G1634" s="27">
        <f t="shared" si="125"/>
        <v>85.56</v>
      </c>
      <c r="H1634" s="27">
        <f t="shared" si="126"/>
        <v>74.44</v>
      </c>
      <c r="I1634" s="27">
        <f t="shared" si="127"/>
        <v>67.78</v>
      </c>
    </row>
    <row r="1635" spans="1:9" ht="10.5">
      <c r="A1635" s="10" t="s">
        <v>946</v>
      </c>
      <c r="B1635" s="11">
        <v>6416031816208</v>
      </c>
      <c r="C1635" s="12"/>
      <c r="D1635" s="21" t="s">
        <v>1271</v>
      </c>
      <c r="E1635" s="10" t="s">
        <v>947</v>
      </c>
      <c r="F1635" s="27">
        <v>168.69260035950003</v>
      </c>
      <c r="G1635" s="27">
        <f t="shared" si="125"/>
        <v>129.89</v>
      </c>
      <c r="H1635" s="27">
        <f t="shared" si="126"/>
        <v>113.02</v>
      </c>
      <c r="I1635" s="27">
        <f t="shared" si="127"/>
        <v>102.9</v>
      </c>
    </row>
    <row r="1636" spans="1:9" ht="10.5">
      <c r="A1636" s="10" t="s">
        <v>948</v>
      </c>
      <c r="B1636" s="11">
        <v>6416031816253</v>
      </c>
      <c r="C1636" s="12"/>
      <c r="D1636" s="21" t="s">
        <v>1271</v>
      </c>
      <c r="E1636" s="10" t="s">
        <v>949</v>
      </c>
      <c r="F1636" s="27">
        <v>230.303004603</v>
      </c>
      <c r="G1636" s="27">
        <f t="shared" si="125"/>
        <v>177.33</v>
      </c>
      <c r="H1636" s="27">
        <f t="shared" si="126"/>
        <v>154.3</v>
      </c>
      <c r="I1636" s="27">
        <f t="shared" si="127"/>
        <v>140.48</v>
      </c>
    </row>
    <row r="1637" spans="1:9" ht="10.5">
      <c r="A1637" s="10" t="s">
        <v>950</v>
      </c>
      <c r="B1637" s="11">
        <v>6416031816321</v>
      </c>
      <c r="C1637" s="12"/>
      <c r="D1637" s="21" t="s">
        <v>1271</v>
      </c>
      <c r="E1637" s="10" t="s">
        <v>951</v>
      </c>
      <c r="F1637" s="27">
        <v>382.8331541685001</v>
      </c>
      <c r="G1637" s="27">
        <f t="shared" si="125"/>
        <v>294.78</v>
      </c>
      <c r="H1637" s="27">
        <f t="shared" si="126"/>
        <v>256.5</v>
      </c>
      <c r="I1637" s="27">
        <f t="shared" si="127"/>
        <v>233.53</v>
      </c>
    </row>
    <row r="1638" spans="1:9" ht="10.5">
      <c r="A1638" s="10" t="s">
        <v>952</v>
      </c>
      <c r="B1638" s="11">
        <v>6416031816406</v>
      </c>
      <c r="C1638" s="12"/>
      <c r="D1638" s="21" t="s">
        <v>1271</v>
      </c>
      <c r="E1638" s="10" t="s">
        <v>953</v>
      </c>
      <c r="F1638" s="27">
        <v>587.8793496030002</v>
      </c>
      <c r="G1638" s="27">
        <f t="shared" si="125"/>
        <v>452.67</v>
      </c>
      <c r="H1638" s="27">
        <f t="shared" si="126"/>
        <v>393.88</v>
      </c>
      <c r="I1638" s="27">
        <f t="shared" si="127"/>
        <v>358.61</v>
      </c>
    </row>
    <row r="1639" spans="1:9" ht="10.5">
      <c r="A1639" s="10" t="s">
        <v>954</v>
      </c>
      <c r="B1639" s="11">
        <v>6416031816505</v>
      </c>
      <c r="C1639" s="12"/>
      <c r="D1639" s="21" t="s">
        <v>1271</v>
      </c>
      <c r="E1639" s="10" t="s">
        <v>955</v>
      </c>
      <c r="F1639" s="27">
        <v>1502.0232755955003</v>
      </c>
      <c r="G1639" s="27">
        <f t="shared" si="125"/>
        <v>1156.56</v>
      </c>
      <c r="H1639" s="27">
        <f t="shared" si="126"/>
        <v>1006.36</v>
      </c>
      <c r="I1639" s="27">
        <f t="shared" si="127"/>
        <v>916.23</v>
      </c>
    </row>
    <row r="1640" spans="1:9" ht="10.5">
      <c r="A1640" s="10" t="s">
        <v>956</v>
      </c>
      <c r="B1640" s="11">
        <v>6416031855122</v>
      </c>
      <c r="C1640" s="12"/>
      <c r="D1640" s="21" t="s">
        <v>1271</v>
      </c>
      <c r="E1640" s="10" t="s">
        <v>957</v>
      </c>
      <c r="F1640" s="27">
        <v>41.41925996250001</v>
      </c>
      <c r="G1640" s="27">
        <f t="shared" si="125"/>
        <v>31.89</v>
      </c>
      <c r="H1640" s="27">
        <f t="shared" si="126"/>
        <v>27.75</v>
      </c>
      <c r="I1640" s="27">
        <f t="shared" si="127"/>
        <v>25.27</v>
      </c>
    </row>
    <row r="1641" spans="1:9" ht="10.5">
      <c r="A1641" s="10" t="s">
        <v>958</v>
      </c>
      <c r="B1641" s="11">
        <v>6416031855160</v>
      </c>
      <c r="C1641" s="12"/>
      <c r="D1641" s="21" t="s">
        <v>1271</v>
      </c>
      <c r="E1641" s="10" t="s">
        <v>959</v>
      </c>
      <c r="F1641" s="27">
        <v>55.5554448015</v>
      </c>
      <c r="G1641" s="27">
        <f t="shared" si="125"/>
        <v>42.78</v>
      </c>
      <c r="H1641" s="27">
        <f t="shared" si="126"/>
        <v>37.22</v>
      </c>
      <c r="I1641" s="27">
        <f t="shared" si="127"/>
        <v>33.89</v>
      </c>
    </row>
    <row r="1642" spans="1:9" ht="10.5">
      <c r="A1642" s="10" t="s">
        <v>960</v>
      </c>
      <c r="B1642" s="11">
        <v>6416031855207</v>
      </c>
      <c r="C1642" s="12"/>
      <c r="D1642" s="21" t="s">
        <v>1271</v>
      </c>
      <c r="E1642" s="10" t="s">
        <v>961</v>
      </c>
      <c r="F1642" s="27">
        <v>55.5554448015</v>
      </c>
      <c r="G1642" s="27">
        <f t="shared" si="125"/>
        <v>42.78</v>
      </c>
      <c r="H1642" s="27">
        <f t="shared" si="126"/>
        <v>37.22</v>
      </c>
      <c r="I1642" s="27">
        <f t="shared" si="127"/>
        <v>33.89</v>
      </c>
    </row>
    <row r="1643" spans="1:9" ht="10.5">
      <c r="A1643" s="10" t="s">
        <v>962</v>
      </c>
      <c r="B1643" s="11">
        <v>6416031855214</v>
      </c>
      <c r="C1643" s="12"/>
      <c r="D1643" s="21" t="s">
        <v>1271</v>
      </c>
      <c r="E1643" s="10" t="s">
        <v>963</v>
      </c>
      <c r="F1643" s="27">
        <v>140.40831147000003</v>
      </c>
      <c r="G1643" s="27">
        <f t="shared" si="125"/>
        <v>108.11</v>
      </c>
      <c r="H1643" s="27">
        <f t="shared" si="126"/>
        <v>94.07</v>
      </c>
      <c r="I1643" s="27">
        <f t="shared" si="127"/>
        <v>85.65</v>
      </c>
    </row>
    <row r="1644" spans="1:9" ht="10.5">
      <c r="A1644" s="10" t="s">
        <v>964</v>
      </c>
      <c r="B1644" s="11">
        <v>6416031855252</v>
      </c>
      <c r="C1644" s="12"/>
      <c r="D1644" s="21" t="s">
        <v>1271</v>
      </c>
      <c r="E1644" s="10" t="s">
        <v>965</v>
      </c>
      <c r="F1644" s="27">
        <v>64.64980317600002</v>
      </c>
      <c r="G1644" s="27">
        <f t="shared" si="125"/>
        <v>49.78</v>
      </c>
      <c r="H1644" s="27">
        <f t="shared" si="126"/>
        <v>43.32</v>
      </c>
      <c r="I1644" s="27">
        <f t="shared" si="127"/>
        <v>39.44</v>
      </c>
    </row>
    <row r="1645" spans="1:9" ht="10.5">
      <c r="A1645" s="10" t="s">
        <v>966</v>
      </c>
      <c r="B1645" s="11">
        <v>6416031855269</v>
      </c>
      <c r="C1645" s="12"/>
      <c r="D1645" s="21" t="s">
        <v>1271</v>
      </c>
      <c r="E1645" s="10" t="s">
        <v>967</v>
      </c>
      <c r="F1645" s="27">
        <v>55.5554448015</v>
      </c>
      <c r="G1645" s="27">
        <f t="shared" si="125"/>
        <v>42.78</v>
      </c>
      <c r="H1645" s="27">
        <f t="shared" si="126"/>
        <v>37.22</v>
      </c>
      <c r="I1645" s="27">
        <f t="shared" si="127"/>
        <v>33.89</v>
      </c>
    </row>
    <row r="1646" spans="1:9" ht="10.5">
      <c r="A1646" s="10" t="s">
        <v>968</v>
      </c>
      <c r="B1646" s="11">
        <v>6416031855320</v>
      </c>
      <c r="C1646" s="12"/>
      <c r="D1646" s="21" t="s">
        <v>1271</v>
      </c>
      <c r="E1646" s="10" t="s">
        <v>969</v>
      </c>
      <c r="F1646" s="27">
        <v>55.5554448015</v>
      </c>
      <c r="G1646" s="27">
        <f t="shared" si="125"/>
        <v>42.78</v>
      </c>
      <c r="H1646" s="27">
        <f t="shared" si="126"/>
        <v>37.22</v>
      </c>
      <c r="I1646" s="27">
        <f t="shared" si="127"/>
        <v>33.89</v>
      </c>
    </row>
    <row r="1647" spans="1:9" ht="10.5">
      <c r="A1647" s="10" t="s">
        <v>970</v>
      </c>
      <c r="B1647" s="11">
        <v>6416031855405</v>
      </c>
      <c r="C1647" s="12"/>
      <c r="D1647" s="21" t="s">
        <v>1271</v>
      </c>
      <c r="E1647" s="10" t="s">
        <v>971</v>
      </c>
      <c r="F1647" s="27">
        <v>242.4248426985</v>
      </c>
      <c r="G1647" s="27">
        <f t="shared" si="125"/>
        <v>186.67</v>
      </c>
      <c r="H1647" s="27">
        <f t="shared" si="126"/>
        <v>162.42</v>
      </c>
      <c r="I1647" s="27">
        <f t="shared" si="127"/>
        <v>147.88</v>
      </c>
    </row>
    <row r="1648" spans="1:9" ht="10.5">
      <c r="A1648" s="10" t="s">
        <v>972</v>
      </c>
      <c r="B1648" s="11">
        <v>6416031855504</v>
      </c>
      <c r="C1648" s="12"/>
      <c r="D1648" s="21" t="s">
        <v>1271</v>
      </c>
      <c r="E1648" s="10" t="s">
        <v>973</v>
      </c>
      <c r="F1648" s="27">
        <v>650.5028868239999</v>
      </c>
      <c r="G1648" s="27">
        <f t="shared" si="125"/>
        <v>500.89</v>
      </c>
      <c r="H1648" s="27">
        <f t="shared" si="126"/>
        <v>435.84</v>
      </c>
      <c r="I1648" s="27">
        <f t="shared" si="127"/>
        <v>396.81</v>
      </c>
    </row>
    <row r="1649" spans="1:9" ht="10.5">
      <c r="A1649" s="10" t="s">
        <v>974</v>
      </c>
      <c r="B1649" s="11">
        <v>6416031855511</v>
      </c>
      <c r="C1649" s="12"/>
      <c r="D1649" s="21" t="s">
        <v>1271</v>
      </c>
      <c r="E1649" s="10" t="s">
        <v>975</v>
      </c>
      <c r="F1649" s="27">
        <v>55.5554448015</v>
      </c>
      <c r="G1649" s="27">
        <f t="shared" si="125"/>
        <v>42.78</v>
      </c>
      <c r="H1649" s="27">
        <f t="shared" si="126"/>
        <v>37.22</v>
      </c>
      <c r="I1649" s="27">
        <f t="shared" si="127"/>
        <v>33.89</v>
      </c>
    </row>
    <row r="1650" spans="1:9" ht="10.5">
      <c r="A1650" s="10" t="s">
        <v>976</v>
      </c>
      <c r="B1650" s="11">
        <v>6416031855634</v>
      </c>
      <c r="C1650" s="12"/>
      <c r="D1650" s="21" t="s">
        <v>1271</v>
      </c>
      <c r="E1650" s="10" t="s">
        <v>977</v>
      </c>
      <c r="F1650" s="27">
        <v>55.5554448015</v>
      </c>
      <c r="G1650" s="27">
        <f t="shared" si="125"/>
        <v>42.78</v>
      </c>
      <c r="H1650" s="27">
        <f t="shared" si="126"/>
        <v>37.22</v>
      </c>
      <c r="I1650" s="27">
        <f t="shared" si="127"/>
        <v>33.89</v>
      </c>
    </row>
    <row r="1651" spans="1:9" ht="10.5">
      <c r="A1651" s="10" t="s">
        <v>978</v>
      </c>
      <c r="B1651" s="11">
        <v>6416031822124</v>
      </c>
      <c r="C1651" s="12"/>
      <c r="D1651" s="21" t="s">
        <v>1271</v>
      </c>
      <c r="E1651" s="10" t="s">
        <v>979</v>
      </c>
      <c r="F1651" s="27">
        <v>106.05714392700001</v>
      </c>
      <c r="G1651" s="27">
        <f t="shared" si="125"/>
        <v>81.66</v>
      </c>
      <c r="H1651" s="27">
        <f t="shared" si="126"/>
        <v>71.06</v>
      </c>
      <c r="I1651" s="27">
        <f t="shared" si="127"/>
        <v>64.69</v>
      </c>
    </row>
    <row r="1652" spans="1:9" ht="10.5">
      <c r="A1652" s="10" t="s">
        <v>980</v>
      </c>
      <c r="B1652" s="11">
        <v>6416031822162</v>
      </c>
      <c r="C1652" s="12"/>
      <c r="D1652" s="21" t="s">
        <v>1271</v>
      </c>
      <c r="E1652" s="10" t="s">
        <v>981</v>
      </c>
      <c r="F1652" s="27">
        <v>100.00218448500002</v>
      </c>
      <c r="G1652" s="27">
        <f t="shared" si="125"/>
        <v>77</v>
      </c>
      <c r="H1652" s="27">
        <f t="shared" si="126"/>
        <v>67</v>
      </c>
      <c r="I1652" s="27">
        <f t="shared" si="127"/>
        <v>61</v>
      </c>
    </row>
    <row r="1653" spans="1:9" ht="10.5">
      <c r="A1653" s="10" t="s">
        <v>982</v>
      </c>
      <c r="B1653" s="11">
        <v>6416031822209</v>
      </c>
      <c r="C1653" s="12"/>
      <c r="D1653" s="21" t="s">
        <v>1271</v>
      </c>
      <c r="E1653" s="10" t="s">
        <v>983</v>
      </c>
      <c r="F1653" s="27">
        <v>143.43579119100002</v>
      </c>
      <c r="G1653" s="27">
        <f t="shared" si="125"/>
        <v>110.45</v>
      </c>
      <c r="H1653" s="27">
        <f t="shared" si="126"/>
        <v>96.1</v>
      </c>
      <c r="I1653" s="27">
        <f t="shared" si="127"/>
        <v>87.5</v>
      </c>
    </row>
    <row r="1654" spans="1:9" ht="10.5">
      <c r="A1654" s="10" t="s">
        <v>984</v>
      </c>
      <c r="B1654" s="11">
        <v>6416031822254</v>
      </c>
      <c r="C1654" s="12"/>
      <c r="D1654" s="21" t="s">
        <v>1271</v>
      </c>
      <c r="E1654" s="10" t="s">
        <v>985</v>
      </c>
      <c r="F1654" s="27">
        <v>187.88253087450002</v>
      </c>
      <c r="G1654" s="27">
        <f t="shared" si="125"/>
        <v>144.67</v>
      </c>
      <c r="H1654" s="27">
        <f t="shared" si="126"/>
        <v>125.88</v>
      </c>
      <c r="I1654" s="27">
        <f t="shared" si="127"/>
        <v>114.61</v>
      </c>
    </row>
    <row r="1655" spans="1:9" ht="10.5">
      <c r="A1655" s="10" t="s">
        <v>986</v>
      </c>
      <c r="B1655" s="11">
        <v>6416031822322</v>
      </c>
      <c r="C1655" s="12"/>
      <c r="D1655" s="21" t="s">
        <v>1271</v>
      </c>
      <c r="E1655" s="10" t="s">
        <v>987</v>
      </c>
      <c r="F1655" s="27">
        <v>351.521385558</v>
      </c>
      <c r="G1655" s="27">
        <f t="shared" si="125"/>
        <v>270.67</v>
      </c>
      <c r="H1655" s="27">
        <f t="shared" si="126"/>
        <v>235.52</v>
      </c>
      <c r="I1655" s="27">
        <f t="shared" si="127"/>
        <v>214.43</v>
      </c>
    </row>
    <row r="1656" spans="1:9" ht="10.5">
      <c r="A1656" s="10" t="s">
        <v>988</v>
      </c>
      <c r="B1656" s="11">
        <v>6416031822407</v>
      </c>
      <c r="C1656" s="12"/>
      <c r="D1656" s="21" t="s">
        <v>1271</v>
      </c>
      <c r="E1656" s="10" t="s">
        <v>989</v>
      </c>
      <c r="F1656" s="27">
        <v>794.9518109925001</v>
      </c>
      <c r="G1656" s="27">
        <f t="shared" si="125"/>
        <v>612.11</v>
      </c>
      <c r="H1656" s="27">
        <f t="shared" si="126"/>
        <v>532.62</v>
      </c>
      <c r="I1656" s="27">
        <f t="shared" si="127"/>
        <v>484.92</v>
      </c>
    </row>
    <row r="1657" spans="1:9" ht="10.5">
      <c r="A1657" s="10" t="s">
        <v>990</v>
      </c>
      <c r="B1657" s="11">
        <v>6416031822506</v>
      </c>
      <c r="C1657" s="12"/>
      <c r="D1657" s="21" t="s">
        <v>1271</v>
      </c>
      <c r="E1657" s="10" t="s">
        <v>991</v>
      </c>
      <c r="F1657" s="27">
        <v>1015.1473242435002</v>
      </c>
      <c r="G1657" s="27">
        <f aca="true" t="shared" si="128" ref="G1657:G1716">ROUND((F1657*0.77),2)</f>
        <v>781.66</v>
      </c>
      <c r="H1657" s="27">
        <f aca="true" t="shared" si="129" ref="H1657:H1716">ROUND((F1657*0.67),2)</f>
        <v>680.15</v>
      </c>
      <c r="I1657" s="27">
        <f aca="true" t="shared" si="130" ref="I1657:I1716">ROUND((F1657*0.61),2)</f>
        <v>619.24</v>
      </c>
    </row>
    <row r="1658" spans="1:9" ht="10.5">
      <c r="A1658" s="10" t="s">
        <v>992</v>
      </c>
      <c r="B1658" s="11">
        <v>6416031822513</v>
      </c>
      <c r="C1658" s="12"/>
      <c r="D1658" s="21" t="s">
        <v>1271</v>
      </c>
      <c r="E1658" s="10" t="s">
        <v>993</v>
      </c>
      <c r="F1658" s="27">
        <v>1822.2209733315</v>
      </c>
      <c r="G1658" s="27">
        <f t="shared" si="128"/>
        <v>1403.11</v>
      </c>
      <c r="H1658" s="27">
        <f t="shared" si="129"/>
        <v>1220.89</v>
      </c>
      <c r="I1658" s="27">
        <f t="shared" si="130"/>
        <v>1111.55</v>
      </c>
    </row>
    <row r="1659" spans="1:9" ht="10.5">
      <c r="A1659" s="10" t="s">
        <v>994</v>
      </c>
      <c r="B1659" s="11">
        <v>6416031854163</v>
      </c>
      <c r="C1659" s="12"/>
      <c r="D1659" s="21" t="s">
        <v>1271</v>
      </c>
      <c r="E1659" s="10" t="s">
        <v>995</v>
      </c>
      <c r="F1659" s="27">
        <v>49.500485359500004</v>
      </c>
      <c r="G1659" s="27">
        <f t="shared" si="128"/>
        <v>38.12</v>
      </c>
      <c r="H1659" s="27">
        <f t="shared" si="129"/>
        <v>33.17</v>
      </c>
      <c r="I1659" s="27">
        <f t="shared" si="130"/>
        <v>30.2</v>
      </c>
    </row>
    <row r="1660" spans="1:9" ht="10.5">
      <c r="A1660" s="10" t="s">
        <v>996</v>
      </c>
      <c r="B1660" s="11">
        <v>6416031854200</v>
      </c>
      <c r="C1660" s="12"/>
      <c r="D1660" s="21" t="s">
        <v>1271</v>
      </c>
      <c r="E1660" s="10" t="s">
        <v>997</v>
      </c>
      <c r="F1660" s="27">
        <v>41.41925996250001</v>
      </c>
      <c r="G1660" s="27">
        <f t="shared" si="128"/>
        <v>31.89</v>
      </c>
      <c r="H1660" s="27">
        <f t="shared" si="129"/>
        <v>27.75</v>
      </c>
      <c r="I1660" s="27">
        <f t="shared" si="130"/>
        <v>25.27</v>
      </c>
    </row>
    <row r="1661" spans="1:9" ht="10.5">
      <c r="A1661" s="10" t="s">
        <v>998</v>
      </c>
      <c r="B1661" s="11">
        <v>6416031854217</v>
      </c>
      <c r="C1661" s="12"/>
      <c r="D1661" s="21" t="s">
        <v>1271</v>
      </c>
      <c r="E1661" s="10" t="s">
        <v>999</v>
      </c>
      <c r="F1661" s="27">
        <v>43.433606706000006</v>
      </c>
      <c r="G1661" s="27">
        <f t="shared" si="128"/>
        <v>33.44</v>
      </c>
      <c r="H1661" s="27">
        <f t="shared" si="129"/>
        <v>29.1</v>
      </c>
      <c r="I1661" s="27">
        <f t="shared" si="130"/>
        <v>26.49</v>
      </c>
    </row>
    <row r="1662" spans="1:9" ht="10.5">
      <c r="A1662" s="10" t="s">
        <v>1000</v>
      </c>
      <c r="B1662" s="11">
        <v>6416031854255</v>
      </c>
      <c r="C1662" s="12"/>
      <c r="D1662" s="21" t="s">
        <v>1271</v>
      </c>
      <c r="E1662" s="10" t="s">
        <v>1001</v>
      </c>
      <c r="F1662" s="27">
        <v>79.79912099250001</v>
      </c>
      <c r="G1662" s="27">
        <f t="shared" si="128"/>
        <v>61.45</v>
      </c>
      <c r="H1662" s="27">
        <f t="shared" si="129"/>
        <v>53.47</v>
      </c>
      <c r="I1662" s="27">
        <f t="shared" si="130"/>
        <v>48.68</v>
      </c>
    </row>
    <row r="1663" spans="1:9" ht="10.5">
      <c r="A1663" s="10" t="s">
        <v>1002</v>
      </c>
      <c r="B1663" s="11">
        <v>6416031854262</v>
      </c>
      <c r="C1663" s="12"/>
      <c r="D1663" s="21" t="s">
        <v>1271</v>
      </c>
      <c r="E1663" s="10" t="s">
        <v>1003</v>
      </c>
      <c r="F1663" s="27">
        <v>83.83973369100002</v>
      </c>
      <c r="G1663" s="27">
        <f t="shared" si="128"/>
        <v>64.56</v>
      </c>
      <c r="H1663" s="27">
        <f t="shared" si="129"/>
        <v>56.17</v>
      </c>
      <c r="I1663" s="27">
        <f t="shared" si="130"/>
        <v>51.14</v>
      </c>
    </row>
    <row r="1664" spans="1:9" ht="10.5">
      <c r="A1664" s="10" t="s">
        <v>1004</v>
      </c>
      <c r="B1664" s="11">
        <v>6416031854279</v>
      </c>
      <c r="C1664" s="12"/>
      <c r="D1664" s="21" t="s">
        <v>1271</v>
      </c>
      <c r="E1664" s="10" t="s">
        <v>1005</v>
      </c>
      <c r="F1664" s="27">
        <v>78.78598801500002</v>
      </c>
      <c r="G1664" s="27">
        <f t="shared" si="128"/>
        <v>60.67</v>
      </c>
      <c r="H1664" s="27">
        <f t="shared" si="129"/>
        <v>52.79</v>
      </c>
      <c r="I1664" s="27">
        <f t="shared" si="130"/>
        <v>48.06</v>
      </c>
    </row>
    <row r="1665" spans="1:9" ht="10.5">
      <c r="A1665" s="10" t="s">
        <v>1006</v>
      </c>
      <c r="B1665" s="11">
        <v>6416031854330</v>
      </c>
      <c r="C1665" s="12"/>
      <c r="D1665" s="21" t="s">
        <v>1271</v>
      </c>
      <c r="E1665" s="10" t="s">
        <v>1007</v>
      </c>
      <c r="F1665" s="27">
        <v>162.62572170599998</v>
      </c>
      <c r="G1665" s="27">
        <f t="shared" si="128"/>
        <v>125.22</v>
      </c>
      <c r="H1665" s="27">
        <f t="shared" si="129"/>
        <v>108.96</v>
      </c>
      <c r="I1665" s="27">
        <f t="shared" si="130"/>
        <v>99.2</v>
      </c>
    </row>
    <row r="1666" spans="1:9" ht="10.5">
      <c r="A1666" s="10" t="s">
        <v>1008</v>
      </c>
      <c r="B1666" s="11">
        <v>6416031854347</v>
      </c>
      <c r="C1666" s="12"/>
      <c r="D1666" s="21" t="s">
        <v>1271</v>
      </c>
      <c r="E1666" s="10" t="s">
        <v>1009</v>
      </c>
      <c r="F1666" s="27">
        <v>155.5576292865</v>
      </c>
      <c r="G1666" s="27">
        <f t="shared" si="128"/>
        <v>119.78</v>
      </c>
      <c r="H1666" s="27">
        <f t="shared" si="129"/>
        <v>104.22</v>
      </c>
      <c r="I1666" s="27">
        <f t="shared" si="130"/>
        <v>94.89</v>
      </c>
    </row>
    <row r="1667" spans="1:9" ht="10.5">
      <c r="A1667" s="10" t="s">
        <v>1010</v>
      </c>
      <c r="B1667" s="11">
        <v>6416031854354</v>
      </c>
      <c r="C1667" s="12"/>
      <c r="D1667" s="21" t="s">
        <v>1271</v>
      </c>
      <c r="E1667" s="10" t="s">
        <v>1011</v>
      </c>
      <c r="F1667" s="27">
        <v>168.69260035950003</v>
      </c>
      <c r="G1667" s="27">
        <f t="shared" si="128"/>
        <v>129.89</v>
      </c>
      <c r="H1667" s="27">
        <f t="shared" si="129"/>
        <v>113.02</v>
      </c>
      <c r="I1667" s="27">
        <f t="shared" si="130"/>
        <v>102.9</v>
      </c>
    </row>
    <row r="1668" spans="1:9" ht="10.5">
      <c r="A1668" s="10" t="s">
        <v>1012</v>
      </c>
      <c r="B1668" s="11">
        <v>6416031854415</v>
      </c>
      <c r="C1668" s="12"/>
      <c r="D1668" s="21" t="s">
        <v>1271</v>
      </c>
      <c r="E1668" s="10" t="s">
        <v>1013</v>
      </c>
      <c r="F1668" s="27">
        <v>302.0209001985</v>
      </c>
      <c r="G1668" s="27">
        <f t="shared" si="128"/>
        <v>232.56</v>
      </c>
      <c r="H1668" s="27">
        <f t="shared" si="129"/>
        <v>202.35</v>
      </c>
      <c r="I1668" s="27">
        <f t="shared" si="130"/>
        <v>184.23</v>
      </c>
    </row>
    <row r="1669" spans="1:9" ht="10.5">
      <c r="A1669" s="10" t="s">
        <v>1014</v>
      </c>
      <c r="B1669" s="11">
        <v>6416031854422</v>
      </c>
      <c r="C1669" s="12"/>
      <c r="D1669" s="21" t="s">
        <v>1271</v>
      </c>
      <c r="E1669" s="10" t="s">
        <v>1013</v>
      </c>
      <c r="F1669" s="27">
        <v>297.9802875000001</v>
      </c>
      <c r="G1669" s="27">
        <f t="shared" si="128"/>
        <v>229.44</v>
      </c>
      <c r="H1669" s="27">
        <f t="shared" si="129"/>
        <v>199.65</v>
      </c>
      <c r="I1669" s="27">
        <f t="shared" si="130"/>
        <v>181.77</v>
      </c>
    </row>
    <row r="1670" spans="1:9" ht="10.5">
      <c r="A1670" s="10" t="s">
        <v>1015</v>
      </c>
      <c r="B1670" s="11">
        <v>6416031854439</v>
      </c>
      <c r="C1670" s="12"/>
      <c r="D1670" s="21" t="s">
        <v>1271</v>
      </c>
      <c r="E1670" s="10" t="s">
        <v>1016</v>
      </c>
      <c r="F1670" s="27">
        <v>255.55981377150002</v>
      </c>
      <c r="G1670" s="27">
        <f t="shared" si="128"/>
        <v>196.78</v>
      </c>
      <c r="H1670" s="27">
        <f t="shared" si="129"/>
        <v>171.23</v>
      </c>
      <c r="I1670" s="27">
        <f t="shared" si="130"/>
        <v>155.89</v>
      </c>
    </row>
    <row r="1671" spans="1:9" ht="10.5">
      <c r="A1671" s="10" t="s">
        <v>1017</v>
      </c>
      <c r="B1671" s="11">
        <v>6416031854514</v>
      </c>
      <c r="C1671" s="12"/>
      <c r="D1671" s="21" t="s">
        <v>1271</v>
      </c>
      <c r="E1671" s="10" t="s">
        <v>1018</v>
      </c>
      <c r="F1671" s="27">
        <v>407.0768303595001</v>
      </c>
      <c r="G1671" s="27">
        <f t="shared" si="128"/>
        <v>313.45</v>
      </c>
      <c r="H1671" s="27">
        <f t="shared" si="129"/>
        <v>272.74</v>
      </c>
      <c r="I1671" s="27">
        <f t="shared" si="130"/>
        <v>248.32</v>
      </c>
    </row>
    <row r="1672" spans="1:9" ht="10.5">
      <c r="A1672" s="10" t="s">
        <v>1019</v>
      </c>
      <c r="B1672" s="11">
        <v>6416031854521</v>
      </c>
      <c r="C1672" s="12"/>
      <c r="D1672" s="21" t="s">
        <v>1271</v>
      </c>
      <c r="E1672" s="10" t="s">
        <v>1020</v>
      </c>
      <c r="F1672" s="27">
        <v>393.9418592865</v>
      </c>
      <c r="G1672" s="27">
        <f t="shared" si="128"/>
        <v>303.34</v>
      </c>
      <c r="H1672" s="27">
        <f t="shared" si="129"/>
        <v>263.94</v>
      </c>
      <c r="I1672" s="27">
        <f t="shared" si="130"/>
        <v>240.3</v>
      </c>
    </row>
    <row r="1673" spans="1:9" ht="10.5">
      <c r="A1673" s="10" t="s">
        <v>1021</v>
      </c>
      <c r="B1673" s="11">
        <v>6416031854538</v>
      </c>
      <c r="C1673" s="12"/>
      <c r="D1673" s="21" t="s">
        <v>1271</v>
      </c>
      <c r="E1673" s="10" t="s">
        <v>1022</v>
      </c>
      <c r="F1673" s="27">
        <v>334.34580178650003</v>
      </c>
      <c r="G1673" s="27">
        <f t="shared" si="128"/>
        <v>257.45</v>
      </c>
      <c r="H1673" s="27">
        <f t="shared" si="129"/>
        <v>224.01</v>
      </c>
      <c r="I1673" s="27">
        <f t="shared" si="130"/>
        <v>203.95</v>
      </c>
    </row>
    <row r="1674" spans="1:9" ht="10.5">
      <c r="A1674" s="10" t="s">
        <v>1023</v>
      </c>
      <c r="B1674" s="11">
        <v>6416031854644</v>
      </c>
      <c r="C1674" s="12"/>
      <c r="D1674" s="21" t="s">
        <v>1271</v>
      </c>
      <c r="E1674" s="10" t="s">
        <v>1024</v>
      </c>
      <c r="F1674" s="27">
        <v>476.76846000000006</v>
      </c>
      <c r="G1674" s="27">
        <f t="shared" si="128"/>
        <v>367.11</v>
      </c>
      <c r="H1674" s="27">
        <f t="shared" si="129"/>
        <v>319.43</v>
      </c>
      <c r="I1674" s="27">
        <f t="shared" si="130"/>
        <v>290.83</v>
      </c>
    </row>
    <row r="1675" spans="1:9" ht="10.5">
      <c r="A1675" s="10" t="s">
        <v>1025</v>
      </c>
      <c r="B1675" s="11">
        <v>6416031854651</v>
      </c>
      <c r="C1675" s="12"/>
      <c r="D1675" s="21" t="s">
        <v>1271</v>
      </c>
      <c r="E1675" s="10" t="s">
        <v>1026</v>
      </c>
      <c r="F1675" s="27">
        <v>438.38859897000003</v>
      </c>
      <c r="G1675" s="27">
        <f t="shared" si="128"/>
        <v>337.56</v>
      </c>
      <c r="H1675" s="27">
        <f t="shared" si="129"/>
        <v>293.72</v>
      </c>
      <c r="I1675" s="27">
        <f t="shared" si="130"/>
        <v>267.42</v>
      </c>
    </row>
    <row r="1676" spans="1:9" ht="10.5">
      <c r="A1676" s="10" t="s">
        <v>1027</v>
      </c>
      <c r="B1676" s="11">
        <v>6416031854668</v>
      </c>
      <c r="C1676" s="12"/>
      <c r="D1676" s="21" t="s">
        <v>1271</v>
      </c>
      <c r="E1676" s="10" t="s">
        <v>1028</v>
      </c>
      <c r="F1676" s="27">
        <v>487.87716511800005</v>
      </c>
      <c r="G1676" s="27">
        <f t="shared" si="128"/>
        <v>375.67</v>
      </c>
      <c r="H1676" s="27">
        <f t="shared" si="129"/>
        <v>326.88</v>
      </c>
      <c r="I1676" s="27">
        <f t="shared" si="130"/>
        <v>297.61</v>
      </c>
    </row>
    <row r="1677" spans="1:9" ht="10.5">
      <c r="A1677" s="10" t="s">
        <v>1029</v>
      </c>
      <c r="B1677" s="11">
        <v>6416031815164</v>
      </c>
      <c r="C1677" s="12"/>
      <c r="D1677" s="21" t="s">
        <v>1271</v>
      </c>
      <c r="E1677" s="10" t="s">
        <v>1030</v>
      </c>
      <c r="F1677" s="27">
        <v>56.56857777900001</v>
      </c>
      <c r="G1677" s="27">
        <f t="shared" si="128"/>
        <v>43.56</v>
      </c>
      <c r="H1677" s="27">
        <f t="shared" si="129"/>
        <v>37.9</v>
      </c>
      <c r="I1677" s="27">
        <f t="shared" si="130"/>
        <v>34.51</v>
      </c>
    </row>
    <row r="1678" spans="1:9" ht="10.5">
      <c r="A1678" s="10" t="s">
        <v>1031</v>
      </c>
      <c r="B1678" s="11">
        <v>6416031815201</v>
      </c>
      <c r="C1678" s="12"/>
      <c r="D1678" s="21" t="s">
        <v>1271</v>
      </c>
      <c r="E1678" s="10" t="s">
        <v>1032</v>
      </c>
      <c r="F1678" s="27">
        <v>86.86721341200001</v>
      </c>
      <c r="G1678" s="27">
        <f t="shared" si="128"/>
        <v>66.89</v>
      </c>
      <c r="H1678" s="27">
        <f t="shared" si="129"/>
        <v>58.2</v>
      </c>
      <c r="I1678" s="27">
        <f t="shared" si="130"/>
        <v>52.99</v>
      </c>
    </row>
    <row r="1679" spans="1:9" ht="10.5">
      <c r="A1679" s="10" t="s">
        <v>1033</v>
      </c>
      <c r="B1679" s="11">
        <v>6416031815218</v>
      </c>
      <c r="C1679" s="12"/>
      <c r="D1679" s="21" t="s">
        <v>1271</v>
      </c>
      <c r="E1679" s="10" t="s">
        <v>1034</v>
      </c>
      <c r="F1679" s="27">
        <v>75.75850829400002</v>
      </c>
      <c r="G1679" s="27">
        <f t="shared" si="128"/>
        <v>58.33</v>
      </c>
      <c r="H1679" s="27">
        <f t="shared" si="129"/>
        <v>50.76</v>
      </c>
      <c r="I1679" s="27">
        <f t="shared" si="130"/>
        <v>46.21</v>
      </c>
    </row>
    <row r="1680" spans="1:9" ht="10.5">
      <c r="A1680" s="10" t="s">
        <v>1035</v>
      </c>
      <c r="B1680" s="11">
        <v>6416031815256</v>
      </c>
      <c r="C1680" s="12"/>
      <c r="D1680" s="21" t="s">
        <v>1271</v>
      </c>
      <c r="E1680" s="10" t="s">
        <v>1036</v>
      </c>
      <c r="F1680" s="27">
        <v>170.70694710300003</v>
      </c>
      <c r="G1680" s="27">
        <f t="shared" si="128"/>
        <v>131.44</v>
      </c>
      <c r="H1680" s="27">
        <f t="shared" si="129"/>
        <v>114.37</v>
      </c>
      <c r="I1680" s="27">
        <f t="shared" si="130"/>
        <v>104.13</v>
      </c>
    </row>
    <row r="1681" spans="1:9" ht="10.5">
      <c r="A1681" s="10" t="s">
        <v>1037</v>
      </c>
      <c r="B1681" s="11">
        <v>6416031815263</v>
      </c>
      <c r="C1681" s="12"/>
      <c r="D1681" s="21" t="s">
        <v>1271</v>
      </c>
      <c r="E1681" s="10" t="s">
        <v>1038</v>
      </c>
      <c r="F1681" s="27">
        <v>140.40831147000003</v>
      </c>
      <c r="G1681" s="27">
        <f t="shared" si="128"/>
        <v>108.11</v>
      </c>
      <c r="H1681" s="27">
        <f t="shared" si="129"/>
        <v>94.07</v>
      </c>
      <c r="I1681" s="27">
        <f t="shared" si="130"/>
        <v>85.65</v>
      </c>
    </row>
    <row r="1682" spans="1:9" ht="10.5">
      <c r="A1682" s="10" t="s">
        <v>1039</v>
      </c>
      <c r="B1682" s="11">
        <v>6416031815324</v>
      </c>
      <c r="C1682" s="12"/>
      <c r="D1682" s="21" t="s">
        <v>1271</v>
      </c>
      <c r="E1682" s="10" t="s">
        <v>1040</v>
      </c>
      <c r="F1682" s="27">
        <v>252.52041483900007</v>
      </c>
      <c r="G1682" s="27">
        <f t="shared" si="128"/>
        <v>194.44</v>
      </c>
      <c r="H1682" s="27">
        <f t="shared" si="129"/>
        <v>169.19</v>
      </c>
      <c r="I1682" s="27">
        <f t="shared" si="130"/>
        <v>154.04</v>
      </c>
    </row>
    <row r="1683" spans="1:9" ht="10.5">
      <c r="A1683" s="10" t="s">
        <v>1041</v>
      </c>
      <c r="B1683" s="11">
        <v>6416031815331</v>
      </c>
      <c r="C1683" s="12"/>
      <c r="D1683" s="21" t="s">
        <v>1271</v>
      </c>
      <c r="E1683" s="10" t="s">
        <v>1042</v>
      </c>
      <c r="F1683" s="27">
        <v>233.33048432400005</v>
      </c>
      <c r="G1683" s="27">
        <f t="shared" si="128"/>
        <v>179.66</v>
      </c>
      <c r="H1683" s="27">
        <f t="shared" si="129"/>
        <v>156.33</v>
      </c>
      <c r="I1683" s="27">
        <f t="shared" si="130"/>
        <v>142.33</v>
      </c>
    </row>
    <row r="1684" spans="1:9" ht="10.5">
      <c r="A1684" s="10" t="s">
        <v>1043</v>
      </c>
      <c r="B1684" s="11">
        <v>6416031815409</v>
      </c>
      <c r="C1684" s="12"/>
      <c r="D1684" s="21" t="s">
        <v>1271</v>
      </c>
      <c r="E1684" s="10" t="s">
        <v>1044</v>
      </c>
      <c r="F1684" s="27">
        <v>427.2679746405001</v>
      </c>
      <c r="G1684" s="27">
        <f t="shared" si="128"/>
        <v>329</v>
      </c>
      <c r="H1684" s="27">
        <f t="shared" si="129"/>
        <v>286.27</v>
      </c>
      <c r="I1684" s="27">
        <f t="shared" si="130"/>
        <v>260.63</v>
      </c>
    </row>
    <row r="1685" spans="1:9" ht="10.5">
      <c r="A1685" s="10" t="s">
        <v>1045</v>
      </c>
      <c r="B1685" s="11">
        <v>6416031815508</v>
      </c>
      <c r="C1685" s="12"/>
      <c r="D1685" s="21" t="s">
        <v>1271</v>
      </c>
      <c r="E1685" s="10" t="s">
        <v>1046</v>
      </c>
      <c r="F1685" s="27">
        <v>501.0121361910001</v>
      </c>
      <c r="G1685" s="27">
        <f t="shared" si="128"/>
        <v>385.78</v>
      </c>
      <c r="H1685" s="27">
        <f t="shared" si="129"/>
        <v>335.68</v>
      </c>
      <c r="I1685" s="27">
        <f t="shared" si="130"/>
        <v>305.62</v>
      </c>
    </row>
    <row r="1686" spans="1:9" ht="10.5">
      <c r="A1686" s="10" t="s">
        <v>1047</v>
      </c>
      <c r="B1686" s="11">
        <v>6416031815515</v>
      </c>
      <c r="C1686" s="12"/>
      <c r="D1686" s="21" t="s">
        <v>1271</v>
      </c>
      <c r="E1686" s="10" t="s">
        <v>1048</v>
      </c>
      <c r="F1686" s="27">
        <v>809.0879958315002</v>
      </c>
      <c r="G1686" s="27">
        <f t="shared" si="128"/>
        <v>623</v>
      </c>
      <c r="H1686" s="27">
        <f t="shared" si="129"/>
        <v>542.09</v>
      </c>
      <c r="I1686" s="27">
        <f t="shared" si="130"/>
        <v>493.54</v>
      </c>
    </row>
    <row r="1687" spans="1:9" ht="10.5">
      <c r="A1687" s="10" t="s">
        <v>1049</v>
      </c>
      <c r="B1687" s="11">
        <v>6416031815638</v>
      </c>
      <c r="C1687" s="12"/>
      <c r="D1687" s="21" t="s">
        <v>1271</v>
      </c>
      <c r="E1687" s="10" t="s">
        <v>1050</v>
      </c>
      <c r="F1687" s="27">
        <v>1143.4337976180004</v>
      </c>
      <c r="G1687" s="27">
        <f t="shared" si="128"/>
        <v>880.44</v>
      </c>
      <c r="H1687" s="27">
        <f t="shared" si="129"/>
        <v>766.1</v>
      </c>
      <c r="I1687" s="27">
        <f t="shared" si="130"/>
        <v>697.49</v>
      </c>
    </row>
    <row r="1688" spans="1:9" ht="10.5">
      <c r="A1688" s="10" t="s">
        <v>1051</v>
      </c>
      <c r="B1688" s="11">
        <v>6416031815645</v>
      </c>
      <c r="C1688" s="12"/>
      <c r="D1688" s="21" t="s">
        <v>1271</v>
      </c>
      <c r="E1688" s="10" t="s">
        <v>1052</v>
      </c>
      <c r="F1688" s="27">
        <v>1026.2679485730002</v>
      </c>
      <c r="G1688" s="27">
        <f t="shared" si="128"/>
        <v>790.23</v>
      </c>
      <c r="H1688" s="27">
        <f t="shared" si="129"/>
        <v>687.6</v>
      </c>
      <c r="I1688" s="27">
        <f t="shared" si="130"/>
        <v>626.02</v>
      </c>
    </row>
    <row r="1689" spans="1:9" ht="10.5">
      <c r="A1689" s="10" t="s">
        <v>1053</v>
      </c>
      <c r="B1689" s="11">
        <v>6438100143374</v>
      </c>
      <c r="C1689" s="12"/>
      <c r="D1689" s="21" t="s">
        <v>1271</v>
      </c>
      <c r="E1689" s="10" t="s">
        <v>1054</v>
      </c>
      <c r="F1689" s="27">
        <v>13.134971073</v>
      </c>
      <c r="G1689" s="27">
        <f t="shared" si="128"/>
        <v>10.11</v>
      </c>
      <c r="H1689" s="27">
        <f t="shared" si="129"/>
        <v>8.8</v>
      </c>
      <c r="I1689" s="27">
        <f t="shared" si="130"/>
        <v>8.01</v>
      </c>
    </row>
    <row r="1690" spans="1:9" ht="10.5">
      <c r="A1690" s="10" t="s">
        <v>1055</v>
      </c>
      <c r="B1690" s="11">
        <v>6438100143381</v>
      </c>
      <c r="C1690" s="12"/>
      <c r="D1690" s="21" t="s">
        <v>1271</v>
      </c>
      <c r="E1690" s="10" t="s">
        <v>1056</v>
      </c>
      <c r="F1690" s="27">
        <v>15.149317816500002</v>
      </c>
      <c r="G1690" s="27">
        <f t="shared" si="128"/>
        <v>11.66</v>
      </c>
      <c r="H1690" s="27">
        <f t="shared" si="129"/>
        <v>10.15</v>
      </c>
      <c r="I1690" s="27">
        <f t="shared" si="130"/>
        <v>9.24</v>
      </c>
    </row>
    <row r="1691" spans="1:9" ht="10.5">
      <c r="A1691" s="10" t="s">
        <v>1057</v>
      </c>
      <c r="B1691" s="11">
        <v>6438100143398</v>
      </c>
      <c r="C1691" s="12"/>
      <c r="D1691" s="21" t="s">
        <v>1271</v>
      </c>
      <c r="E1691" s="10" t="s">
        <v>1058</v>
      </c>
      <c r="F1691" s="27">
        <v>18.176797537500004</v>
      </c>
      <c r="G1691" s="27">
        <f t="shared" si="128"/>
        <v>14</v>
      </c>
      <c r="H1691" s="27">
        <f t="shared" si="129"/>
        <v>12.18</v>
      </c>
      <c r="I1691" s="27">
        <f t="shared" si="130"/>
        <v>11.09</v>
      </c>
    </row>
    <row r="1692" spans="1:9" ht="10.5">
      <c r="A1692" s="10" t="s">
        <v>1059</v>
      </c>
      <c r="B1692" s="11">
        <v>6438100143404</v>
      </c>
      <c r="C1692" s="12"/>
      <c r="D1692" s="21" t="s">
        <v>1271</v>
      </c>
      <c r="E1692" s="10" t="s">
        <v>1060</v>
      </c>
      <c r="F1692" s="27">
        <v>24.243676191000002</v>
      </c>
      <c r="G1692" s="27">
        <f t="shared" si="128"/>
        <v>18.67</v>
      </c>
      <c r="H1692" s="27">
        <f t="shared" si="129"/>
        <v>16.24</v>
      </c>
      <c r="I1692" s="27">
        <f t="shared" si="130"/>
        <v>14.79</v>
      </c>
    </row>
    <row r="1693" spans="1:9" ht="10.5">
      <c r="A1693" s="10" t="s">
        <v>1061</v>
      </c>
      <c r="B1693" s="11">
        <v>6438100143411</v>
      </c>
      <c r="C1693" s="12"/>
      <c r="D1693" s="21" t="s">
        <v>1271</v>
      </c>
      <c r="E1693" s="10" t="s">
        <v>1062</v>
      </c>
      <c r="F1693" s="27">
        <v>31.311768610500003</v>
      </c>
      <c r="G1693" s="27">
        <f t="shared" si="128"/>
        <v>24.11</v>
      </c>
      <c r="H1693" s="27">
        <f t="shared" si="129"/>
        <v>20.98</v>
      </c>
      <c r="I1693" s="27">
        <f t="shared" si="130"/>
        <v>19.1</v>
      </c>
    </row>
    <row r="1694" spans="1:9" ht="10.5">
      <c r="A1694" s="10" t="s">
        <v>1063</v>
      </c>
      <c r="B1694" s="11">
        <v>6438100143428</v>
      </c>
      <c r="C1694" s="12"/>
      <c r="D1694" s="21" t="s">
        <v>1271</v>
      </c>
      <c r="E1694" s="10" t="s">
        <v>1064</v>
      </c>
      <c r="F1694" s="27">
        <v>89.89469313300002</v>
      </c>
      <c r="G1694" s="27">
        <f t="shared" si="128"/>
        <v>69.22</v>
      </c>
      <c r="H1694" s="27">
        <f t="shared" si="129"/>
        <v>60.23</v>
      </c>
      <c r="I1694" s="27">
        <f t="shared" si="130"/>
        <v>54.84</v>
      </c>
    </row>
    <row r="1695" spans="1:9" ht="10.5">
      <c r="A1695" s="10" t="s">
        <v>1065</v>
      </c>
      <c r="B1695" s="11">
        <v>6438100143251</v>
      </c>
      <c r="C1695" s="12"/>
      <c r="D1695" s="21" t="s">
        <v>1271</v>
      </c>
      <c r="E1695" s="10" t="s">
        <v>1066</v>
      </c>
      <c r="F1695" s="27">
        <v>30.298635633000004</v>
      </c>
      <c r="G1695" s="27">
        <f t="shared" si="128"/>
        <v>23.33</v>
      </c>
      <c r="H1695" s="27">
        <f t="shared" si="129"/>
        <v>20.3</v>
      </c>
      <c r="I1695" s="27">
        <f t="shared" si="130"/>
        <v>18.48</v>
      </c>
    </row>
    <row r="1696" spans="1:9" ht="10.5">
      <c r="A1696" s="10" t="s">
        <v>1067</v>
      </c>
      <c r="B1696" s="11">
        <v>6438100143268</v>
      </c>
      <c r="C1696" s="12"/>
      <c r="D1696" s="21" t="s">
        <v>1271</v>
      </c>
      <c r="E1696" s="10" t="s">
        <v>1068</v>
      </c>
      <c r="F1696" s="27">
        <v>41.41925996250001</v>
      </c>
      <c r="G1696" s="27">
        <f t="shared" si="128"/>
        <v>31.89</v>
      </c>
      <c r="H1696" s="27">
        <f t="shared" si="129"/>
        <v>27.75</v>
      </c>
      <c r="I1696" s="27">
        <f t="shared" si="130"/>
        <v>25.27</v>
      </c>
    </row>
    <row r="1697" spans="1:9" ht="10.5">
      <c r="A1697" s="10" t="s">
        <v>1069</v>
      </c>
      <c r="B1697" s="11">
        <v>6438100143275</v>
      </c>
      <c r="C1697" s="12"/>
      <c r="D1697" s="21" t="s">
        <v>1271</v>
      </c>
      <c r="E1697" s="10" t="s">
        <v>1070</v>
      </c>
      <c r="F1697" s="27">
        <v>56.56857777900001</v>
      </c>
      <c r="G1697" s="27">
        <f t="shared" si="128"/>
        <v>43.56</v>
      </c>
      <c r="H1697" s="27">
        <f t="shared" si="129"/>
        <v>37.9</v>
      </c>
      <c r="I1697" s="27">
        <f t="shared" si="130"/>
        <v>34.51</v>
      </c>
    </row>
    <row r="1698" spans="1:9" ht="10.5">
      <c r="A1698" s="10" t="s">
        <v>1071</v>
      </c>
      <c r="B1698" s="11">
        <v>6438100143282</v>
      </c>
      <c r="C1698" s="12"/>
      <c r="D1698" s="21" t="s">
        <v>1271</v>
      </c>
      <c r="E1698" s="10" t="s">
        <v>1072</v>
      </c>
      <c r="F1698" s="27">
        <v>105.055930161</v>
      </c>
      <c r="G1698" s="27">
        <f t="shared" si="128"/>
        <v>80.89</v>
      </c>
      <c r="H1698" s="27">
        <f t="shared" si="129"/>
        <v>70.39</v>
      </c>
      <c r="I1698" s="27">
        <f t="shared" si="130"/>
        <v>64.08</v>
      </c>
    </row>
    <row r="1699" spans="1:9" ht="10.5">
      <c r="A1699" s="10" t="s">
        <v>1073</v>
      </c>
      <c r="B1699" s="11">
        <v>6438100143299</v>
      </c>
      <c r="C1699" s="12"/>
      <c r="D1699" s="21" t="s">
        <v>1271</v>
      </c>
      <c r="E1699" s="10" t="s">
        <v>1074</v>
      </c>
      <c r="F1699" s="27">
        <v>192.92435733900007</v>
      </c>
      <c r="G1699" s="27">
        <f t="shared" si="128"/>
        <v>148.55</v>
      </c>
      <c r="H1699" s="27">
        <f t="shared" si="129"/>
        <v>129.26</v>
      </c>
      <c r="I1699" s="27">
        <f t="shared" si="130"/>
        <v>117.68</v>
      </c>
    </row>
    <row r="1700" spans="1:9" ht="10.5">
      <c r="A1700" s="10" t="s">
        <v>1075</v>
      </c>
      <c r="B1700" s="11">
        <v>6438100143442</v>
      </c>
      <c r="C1700" s="12"/>
      <c r="D1700" s="21" t="s">
        <v>1271</v>
      </c>
      <c r="E1700" s="10" t="s">
        <v>1076</v>
      </c>
      <c r="F1700" s="27">
        <v>15.149317816500002</v>
      </c>
      <c r="G1700" s="27">
        <f t="shared" si="128"/>
        <v>11.66</v>
      </c>
      <c r="H1700" s="27">
        <f t="shared" si="129"/>
        <v>10.15</v>
      </c>
      <c r="I1700" s="27">
        <f t="shared" si="130"/>
        <v>9.24</v>
      </c>
    </row>
    <row r="1701" spans="1:9" ht="10.5">
      <c r="A1701" s="10" t="s">
        <v>1077</v>
      </c>
      <c r="B1701" s="11">
        <v>6438100143459</v>
      </c>
      <c r="C1701" s="12"/>
      <c r="D1701" s="21" t="s">
        <v>1271</v>
      </c>
      <c r="E1701" s="10" t="s">
        <v>1078</v>
      </c>
      <c r="F1701" s="27">
        <v>17.1755837715</v>
      </c>
      <c r="G1701" s="27">
        <f t="shared" si="128"/>
        <v>13.23</v>
      </c>
      <c r="H1701" s="27">
        <f t="shared" si="129"/>
        <v>11.51</v>
      </c>
      <c r="I1701" s="27">
        <f t="shared" si="130"/>
        <v>10.48</v>
      </c>
    </row>
    <row r="1702" spans="1:9" ht="10.5">
      <c r="A1702" s="10" t="s">
        <v>1079</v>
      </c>
      <c r="B1702" s="11">
        <v>6438100143466</v>
      </c>
      <c r="C1702" s="12"/>
      <c r="D1702" s="21" t="s">
        <v>1271</v>
      </c>
      <c r="E1702" s="10" t="s">
        <v>1080</v>
      </c>
      <c r="F1702" s="27">
        <v>19.189930515000004</v>
      </c>
      <c r="G1702" s="27">
        <f t="shared" si="128"/>
        <v>14.78</v>
      </c>
      <c r="H1702" s="27">
        <f t="shared" si="129"/>
        <v>12.86</v>
      </c>
      <c r="I1702" s="27">
        <f t="shared" si="130"/>
        <v>11.71</v>
      </c>
    </row>
    <row r="1703" spans="1:9" ht="10.5">
      <c r="A1703" s="10" t="s">
        <v>1081</v>
      </c>
      <c r="B1703" s="11">
        <v>6438100143473</v>
      </c>
      <c r="C1703" s="12"/>
      <c r="D1703" s="21" t="s">
        <v>1271</v>
      </c>
      <c r="E1703" s="10" t="s">
        <v>1082</v>
      </c>
      <c r="F1703" s="27">
        <v>26.258022934500005</v>
      </c>
      <c r="G1703" s="27">
        <f t="shared" si="128"/>
        <v>20.22</v>
      </c>
      <c r="H1703" s="27">
        <f t="shared" si="129"/>
        <v>17.59</v>
      </c>
      <c r="I1703" s="27">
        <f t="shared" si="130"/>
        <v>16.02</v>
      </c>
    </row>
    <row r="1704" spans="1:9" ht="10.5">
      <c r="A1704" s="10" t="s">
        <v>1083</v>
      </c>
      <c r="B1704" s="11">
        <v>6438100143480</v>
      </c>
      <c r="C1704" s="12"/>
      <c r="D1704" s="21" t="s">
        <v>1271</v>
      </c>
      <c r="E1704" s="10" t="s">
        <v>1084</v>
      </c>
      <c r="F1704" s="27">
        <v>33.3380345655</v>
      </c>
      <c r="G1704" s="27">
        <f t="shared" si="128"/>
        <v>25.67</v>
      </c>
      <c r="H1704" s="27">
        <f t="shared" si="129"/>
        <v>22.34</v>
      </c>
      <c r="I1704" s="27">
        <f t="shared" si="130"/>
        <v>20.34</v>
      </c>
    </row>
    <row r="1705" spans="1:9" ht="10.5">
      <c r="A1705" s="10" t="s">
        <v>1085</v>
      </c>
      <c r="B1705" s="11">
        <v>6438100143497</v>
      </c>
      <c r="C1705" s="12"/>
      <c r="D1705" s="21" t="s">
        <v>1271</v>
      </c>
      <c r="E1705" s="10" t="s">
        <v>1086</v>
      </c>
      <c r="F1705" s="27">
        <v>85.8540804345</v>
      </c>
      <c r="G1705" s="27">
        <f t="shared" si="128"/>
        <v>66.11</v>
      </c>
      <c r="H1705" s="27">
        <f t="shared" si="129"/>
        <v>57.52</v>
      </c>
      <c r="I1705" s="27">
        <f t="shared" si="130"/>
        <v>52.37</v>
      </c>
    </row>
    <row r="1706" spans="1:9" ht="10.5">
      <c r="A1706" s="10" t="s">
        <v>1087</v>
      </c>
      <c r="B1706" s="11">
        <v>6438100143503</v>
      </c>
      <c r="C1706" s="12"/>
      <c r="D1706" s="21" t="s">
        <v>1271</v>
      </c>
      <c r="E1706" s="10" t="s">
        <v>1088</v>
      </c>
      <c r="F1706" s="27">
        <v>156.57076226400002</v>
      </c>
      <c r="G1706" s="27">
        <f t="shared" si="128"/>
        <v>120.56</v>
      </c>
      <c r="H1706" s="27">
        <f t="shared" si="129"/>
        <v>104.9</v>
      </c>
      <c r="I1706" s="27">
        <f t="shared" si="130"/>
        <v>95.51</v>
      </c>
    </row>
    <row r="1707" spans="1:9" ht="10.5">
      <c r="A1707" s="10" t="s">
        <v>1089</v>
      </c>
      <c r="B1707" s="11">
        <v>6438100143305</v>
      </c>
      <c r="C1707" s="12"/>
      <c r="D1707" s="21" t="s">
        <v>1271</v>
      </c>
      <c r="E1707" s="10" t="s">
        <v>1090</v>
      </c>
      <c r="F1707" s="27">
        <v>76.77164127149999</v>
      </c>
      <c r="G1707" s="27">
        <f t="shared" si="128"/>
        <v>59.11</v>
      </c>
      <c r="H1707" s="27">
        <f t="shared" si="129"/>
        <v>51.44</v>
      </c>
      <c r="I1707" s="27">
        <f t="shared" si="130"/>
        <v>46.83</v>
      </c>
    </row>
    <row r="1708" spans="1:9" ht="10.5">
      <c r="A1708" s="10" t="s">
        <v>1091</v>
      </c>
      <c r="B1708" s="11">
        <v>6438100143312</v>
      </c>
      <c r="C1708" s="12"/>
      <c r="D1708" s="21" t="s">
        <v>1271</v>
      </c>
      <c r="E1708" s="10" t="s">
        <v>1092</v>
      </c>
      <c r="F1708" s="27">
        <v>83.83973369100002</v>
      </c>
      <c r="G1708" s="27">
        <f t="shared" si="128"/>
        <v>64.56</v>
      </c>
      <c r="H1708" s="27">
        <f t="shared" si="129"/>
        <v>56.17</v>
      </c>
      <c r="I1708" s="27">
        <f t="shared" si="130"/>
        <v>51.14</v>
      </c>
    </row>
    <row r="1709" spans="1:9" ht="10.5">
      <c r="A1709" s="10" t="s">
        <v>1093</v>
      </c>
      <c r="B1709" s="11">
        <v>6438100143329</v>
      </c>
      <c r="C1709" s="12"/>
      <c r="D1709" s="21" t="s">
        <v>1271</v>
      </c>
      <c r="E1709" s="10" t="s">
        <v>1094</v>
      </c>
      <c r="F1709" s="27">
        <v>90.90782611050003</v>
      </c>
      <c r="G1709" s="27">
        <f t="shared" si="128"/>
        <v>70</v>
      </c>
      <c r="H1709" s="27">
        <f t="shared" si="129"/>
        <v>60.91</v>
      </c>
      <c r="I1709" s="27">
        <f t="shared" si="130"/>
        <v>55.45</v>
      </c>
    </row>
    <row r="1710" spans="1:9" ht="10.5">
      <c r="A1710" s="10" t="s">
        <v>1095</v>
      </c>
      <c r="B1710" s="11">
        <v>6438100143336</v>
      </c>
      <c r="C1710" s="12"/>
      <c r="D1710" s="21" t="s">
        <v>1271</v>
      </c>
      <c r="E1710" s="10" t="s">
        <v>1096</v>
      </c>
      <c r="F1710" s="27">
        <v>104.04279718350003</v>
      </c>
      <c r="G1710" s="27">
        <f t="shared" si="128"/>
        <v>80.11</v>
      </c>
      <c r="H1710" s="27">
        <f t="shared" si="129"/>
        <v>69.71</v>
      </c>
      <c r="I1710" s="27">
        <f t="shared" si="130"/>
        <v>63.47</v>
      </c>
    </row>
    <row r="1711" spans="1:9" ht="10.5">
      <c r="A1711" s="10" t="s">
        <v>1097</v>
      </c>
      <c r="B1711" s="11">
        <v>6438100143343</v>
      </c>
      <c r="C1711" s="12"/>
      <c r="D1711" s="21" t="s">
        <v>1271</v>
      </c>
      <c r="E1711" s="10" t="s">
        <v>1098</v>
      </c>
      <c r="F1711" s="27">
        <v>167.67946738200004</v>
      </c>
      <c r="G1711" s="27">
        <f t="shared" si="128"/>
        <v>129.11</v>
      </c>
      <c r="H1711" s="27">
        <f t="shared" si="129"/>
        <v>112.35</v>
      </c>
      <c r="I1711" s="27">
        <f t="shared" si="130"/>
        <v>102.28</v>
      </c>
    </row>
    <row r="1712" spans="1:9" ht="10.5">
      <c r="A1712" s="10" t="s">
        <v>1099</v>
      </c>
      <c r="B1712" s="11">
        <v>6438100143350</v>
      </c>
      <c r="C1712" s="12"/>
      <c r="D1712" s="21" t="s">
        <v>1271</v>
      </c>
      <c r="E1712" s="10" t="s">
        <v>1100</v>
      </c>
      <c r="F1712" s="27">
        <v>173.73442682400002</v>
      </c>
      <c r="G1712" s="27">
        <f t="shared" si="128"/>
        <v>133.78</v>
      </c>
      <c r="H1712" s="27">
        <f t="shared" si="129"/>
        <v>116.4</v>
      </c>
      <c r="I1712" s="27">
        <f t="shared" si="130"/>
        <v>105.98</v>
      </c>
    </row>
    <row r="1713" spans="1:9" ht="10.5">
      <c r="A1713" s="10" t="s">
        <v>1101</v>
      </c>
      <c r="B1713" s="11">
        <v>6438100143367</v>
      </c>
      <c r="C1713" s="12"/>
      <c r="D1713" s="21" t="s">
        <v>1271</v>
      </c>
      <c r="E1713" s="10" t="s">
        <v>1102</v>
      </c>
      <c r="F1713" s="27">
        <v>180.80251924350003</v>
      </c>
      <c r="G1713" s="27">
        <f t="shared" si="128"/>
        <v>139.22</v>
      </c>
      <c r="H1713" s="27">
        <f t="shared" si="129"/>
        <v>121.14</v>
      </c>
      <c r="I1713" s="27">
        <f t="shared" si="130"/>
        <v>110.29</v>
      </c>
    </row>
    <row r="1714" spans="1:9" ht="10.5">
      <c r="A1714" s="10" t="s">
        <v>1103</v>
      </c>
      <c r="B1714" s="11">
        <v>6418677182303</v>
      </c>
      <c r="C1714" s="12"/>
      <c r="D1714" s="21" t="s">
        <v>1271</v>
      </c>
      <c r="E1714" s="10" t="s">
        <v>1104</v>
      </c>
      <c r="F1714" s="27">
        <v>1223.2329186105</v>
      </c>
      <c r="G1714" s="27">
        <f t="shared" si="128"/>
        <v>941.89</v>
      </c>
      <c r="H1714" s="27">
        <f t="shared" si="129"/>
        <v>819.57</v>
      </c>
      <c r="I1714" s="27">
        <f t="shared" si="130"/>
        <v>746.17</v>
      </c>
    </row>
    <row r="1715" spans="1:9" ht="10.5">
      <c r="A1715" s="10" t="s">
        <v>1105</v>
      </c>
      <c r="B1715" s="11">
        <v>6418677182310</v>
      </c>
      <c r="C1715" s="12"/>
      <c r="D1715" s="21" t="s">
        <v>1271</v>
      </c>
      <c r="E1715" s="10" t="s">
        <v>1106</v>
      </c>
      <c r="F1715" s="27">
        <v>1533.3350442060002</v>
      </c>
      <c r="G1715" s="27">
        <f t="shared" si="128"/>
        <v>1180.67</v>
      </c>
      <c r="H1715" s="27">
        <f t="shared" si="129"/>
        <v>1027.33</v>
      </c>
      <c r="I1715" s="27">
        <f t="shared" si="130"/>
        <v>935.33</v>
      </c>
    </row>
    <row r="1716" spans="1:9" ht="10.5">
      <c r="A1716" s="10" t="s">
        <v>1107</v>
      </c>
      <c r="B1716" s="11">
        <v>6418677182327</v>
      </c>
      <c r="C1716" s="12"/>
      <c r="D1716" s="21" t="s">
        <v>1271</v>
      </c>
      <c r="E1716" s="10" t="s">
        <v>1108</v>
      </c>
      <c r="F1716" s="27">
        <v>2629.2946224195007</v>
      </c>
      <c r="G1716" s="27">
        <f t="shared" si="128"/>
        <v>2024.56</v>
      </c>
      <c r="H1716" s="27">
        <f t="shared" si="129"/>
        <v>1761.63</v>
      </c>
      <c r="I1716" s="27">
        <f t="shared" si="130"/>
        <v>1603.87</v>
      </c>
    </row>
    <row r="1717" spans="1:9" ht="10.5">
      <c r="A1717" s="10" t="s">
        <v>1109</v>
      </c>
      <c r="B1717" s="11">
        <v>6418677182372</v>
      </c>
      <c r="C1717" s="12"/>
      <c r="D1717" s="21" t="s">
        <v>1271</v>
      </c>
      <c r="E1717" s="10" t="s">
        <v>1110</v>
      </c>
      <c r="F1717" s="27">
        <v>1915.1550653970003</v>
      </c>
      <c r="G1717" s="27">
        <f aca="true" t="shared" si="131" ref="G1717:G1779">ROUND((F1717*0.77),2)</f>
        <v>1474.67</v>
      </c>
      <c r="H1717" s="27">
        <f aca="true" t="shared" si="132" ref="H1717:H1779">ROUND((F1717*0.67),2)</f>
        <v>1283.15</v>
      </c>
      <c r="I1717" s="27">
        <f aca="true" t="shared" si="133" ref="I1717:I1779">ROUND((F1717*0.61),2)</f>
        <v>1168.24</v>
      </c>
    </row>
    <row r="1718" spans="1:9" ht="10.5">
      <c r="A1718" s="10" t="s">
        <v>1111</v>
      </c>
      <c r="B1718" s="11">
        <v>6418677182389</v>
      </c>
      <c r="C1718" s="12"/>
      <c r="D1718" s="21" t="s">
        <v>1271</v>
      </c>
      <c r="E1718" s="10" t="s">
        <v>1112</v>
      </c>
      <c r="F1718" s="27">
        <v>7579.808007618</v>
      </c>
      <c r="G1718" s="27">
        <f t="shared" si="131"/>
        <v>5836.45</v>
      </c>
      <c r="H1718" s="27">
        <f t="shared" si="132"/>
        <v>5078.47</v>
      </c>
      <c r="I1718" s="27">
        <f t="shared" si="133"/>
        <v>4623.68</v>
      </c>
    </row>
    <row r="1719" spans="1:9" ht="10.5">
      <c r="A1719" s="10" t="s">
        <v>1113</v>
      </c>
      <c r="B1719" s="11">
        <v>6418677182396</v>
      </c>
      <c r="C1719" s="12"/>
      <c r="D1719" s="21" t="s">
        <v>1271</v>
      </c>
      <c r="E1719" s="10" t="s">
        <v>1114</v>
      </c>
      <c r="F1719" s="27">
        <v>10995.973215633001</v>
      </c>
      <c r="G1719" s="27">
        <f t="shared" si="131"/>
        <v>8466.9</v>
      </c>
      <c r="H1719" s="27">
        <f t="shared" si="132"/>
        <v>7367.3</v>
      </c>
      <c r="I1719" s="27">
        <f t="shared" si="133"/>
        <v>6707.54</v>
      </c>
    </row>
    <row r="1720" spans="1:9" ht="10.5">
      <c r="A1720" s="10" t="s">
        <v>1115</v>
      </c>
      <c r="B1720" s="11">
        <v>6418677182402</v>
      </c>
      <c r="C1720" s="12"/>
      <c r="D1720" s="21" t="s">
        <v>1271</v>
      </c>
      <c r="E1720" s="10" t="s">
        <v>1116</v>
      </c>
      <c r="F1720" s="27">
        <v>12853.558489485002</v>
      </c>
      <c r="G1720" s="27">
        <f t="shared" si="131"/>
        <v>9897.24</v>
      </c>
      <c r="H1720" s="27">
        <f t="shared" si="132"/>
        <v>8611.88</v>
      </c>
      <c r="I1720" s="27">
        <f t="shared" si="133"/>
        <v>7840.67</v>
      </c>
    </row>
    <row r="1721" spans="1:9" ht="10.5">
      <c r="A1721" s="10" t="s">
        <v>1117</v>
      </c>
      <c r="B1721" s="11">
        <v>6418677182419</v>
      </c>
      <c r="C1721" s="12"/>
      <c r="D1721" s="21" t="s">
        <v>1271</v>
      </c>
      <c r="E1721" s="10" t="s">
        <v>1118</v>
      </c>
      <c r="F1721" s="27">
        <v>17740.435204485002</v>
      </c>
      <c r="G1721" s="27">
        <f t="shared" si="131"/>
        <v>13660.14</v>
      </c>
      <c r="H1721" s="27">
        <f t="shared" si="132"/>
        <v>11886.09</v>
      </c>
      <c r="I1721" s="27">
        <f t="shared" si="133"/>
        <v>10821.67</v>
      </c>
    </row>
    <row r="1722" spans="1:9" ht="10.5">
      <c r="A1722" s="10" t="s">
        <v>1119</v>
      </c>
      <c r="B1722" s="11">
        <v>6418677182358</v>
      </c>
      <c r="C1722" s="12"/>
      <c r="D1722" s="21" t="s">
        <v>1271</v>
      </c>
      <c r="E1722" s="10" t="s">
        <v>1120</v>
      </c>
      <c r="F1722" s="27">
        <v>9670.723765794002</v>
      </c>
      <c r="G1722" s="27">
        <f t="shared" si="131"/>
        <v>7446.46</v>
      </c>
      <c r="H1722" s="27">
        <f t="shared" si="132"/>
        <v>6479.38</v>
      </c>
      <c r="I1722" s="27">
        <f t="shared" si="133"/>
        <v>5899.14</v>
      </c>
    </row>
    <row r="1723" spans="1:9" ht="10.5">
      <c r="A1723" s="10" t="s">
        <v>1121</v>
      </c>
      <c r="B1723" s="11">
        <v>6418677182365</v>
      </c>
      <c r="C1723" s="12"/>
      <c r="D1723" s="21" t="s">
        <v>1271</v>
      </c>
      <c r="E1723" s="10" t="s">
        <v>1122</v>
      </c>
      <c r="F1723" s="27">
        <v>9762.644724882004</v>
      </c>
      <c r="G1723" s="27">
        <f t="shared" si="131"/>
        <v>7517.24</v>
      </c>
      <c r="H1723" s="27">
        <f t="shared" si="132"/>
        <v>6540.97</v>
      </c>
      <c r="I1723" s="27">
        <f t="shared" si="133"/>
        <v>5955.21</v>
      </c>
    </row>
    <row r="1724" spans="1:9" ht="10.5">
      <c r="A1724" s="10" t="s">
        <v>1123</v>
      </c>
      <c r="B1724" s="11">
        <v>6418677182334</v>
      </c>
      <c r="C1724" s="12"/>
      <c r="D1724" s="21" t="s">
        <v>1271</v>
      </c>
      <c r="E1724" s="10" t="s">
        <v>1124</v>
      </c>
      <c r="F1724" s="27">
        <v>10373.754617698503</v>
      </c>
      <c r="G1724" s="27">
        <f t="shared" si="131"/>
        <v>7987.79</v>
      </c>
      <c r="H1724" s="27">
        <f t="shared" si="132"/>
        <v>6950.42</v>
      </c>
      <c r="I1724" s="27">
        <f t="shared" si="133"/>
        <v>6327.99</v>
      </c>
    </row>
    <row r="1725" spans="1:9" ht="10.5">
      <c r="A1725" s="10" t="s">
        <v>1125</v>
      </c>
      <c r="B1725" s="11">
        <v>6418677182341</v>
      </c>
      <c r="C1725" s="12"/>
      <c r="D1725" s="21" t="s">
        <v>1271</v>
      </c>
      <c r="E1725" s="10" t="s">
        <v>1126</v>
      </c>
      <c r="F1725" s="27">
        <v>14492.950677618</v>
      </c>
      <c r="G1725" s="27">
        <f t="shared" si="131"/>
        <v>11159.57</v>
      </c>
      <c r="H1725" s="27">
        <f t="shared" si="132"/>
        <v>9710.28</v>
      </c>
      <c r="I1725" s="27">
        <f t="shared" si="133"/>
        <v>8840.7</v>
      </c>
    </row>
    <row r="1726" spans="1:9" ht="10.5">
      <c r="A1726" s="10" t="s">
        <v>1127</v>
      </c>
      <c r="B1726" s="11">
        <v>6418677182549</v>
      </c>
      <c r="C1726" s="12"/>
      <c r="D1726" s="21" t="s">
        <v>1271</v>
      </c>
      <c r="E1726" s="10" t="s">
        <v>1128</v>
      </c>
      <c r="F1726" s="27">
        <v>5918.186490037501</v>
      </c>
      <c r="G1726" s="27">
        <f t="shared" si="131"/>
        <v>4557</v>
      </c>
      <c r="H1726" s="27">
        <f t="shared" si="132"/>
        <v>3965.18</v>
      </c>
      <c r="I1726" s="27">
        <f t="shared" si="133"/>
        <v>3610.09</v>
      </c>
    </row>
    <row r="1727" spans="1:9" ht="10.5">
      <c r="A1727" s="10" t="s">
        <v>1129</v>
      </c>
      <c r="B1727" s="11">
        <v>6418677182570</v>
      </c>
      <c r="C1727" s="12"/>
      <c r="D1727" s="21" t="s">
        <v>1271</v>
      </c>
      <c r="E1727" s="10" t="s">
        <v>1130</v>
      </c>
      <c r="F1727" s="27">
        <v>6992.941790992501</v>
      </c>
      <c r="G1727" s="27">
        <f t="shared" si="131"/>
        <v>5384.57</v>
      </c>
      <c r="H1727" s="27">
        <f t="shared" si="132"/>
        <v>4685.27</v>
      </c>
      <c r="I1727" s="27">
        <f t="shared" si="133"/>
        <v>4265.69</v>
      </c>
    </row>
    <row r="1728" spans="1:9" ht="10.5">
      <c r="A1728" s="10" t="s">
        <v>1131</v>
      </c>
      <c r="B1728" s="11">
        <v>6418677182556</v>
      </c>
      <c r="C1728" s="12"/>
      <c r="D1728" s="21" t="s">
        <v>1271</v>
      </c>
      <c r="E1728" s="10" t="s">
        <v>1132</v>
      </c>
      <c r="F1728" s="27">
        <v>1464.6446283315001</v>
      </c>
      <c r="G1728" s="27">
        <f t="shared" si="131"/>
        <v>1127.78</v>
      </c>
      <c r="H1728" s="27">
        <f t="shared" si="132"/>
        <v>981.31</v>
      </c>
      <c r="I1728" s="27">
        <f t="shared" si="133"/>
        <v>893.43</v>
      </c>
    </row>
    <row r="1729" spans="1:9" ht="10.5">
      <c r="A1729" s="10" t="s">
        <v>1133</v>
      </c>
      <c r="B1729" s="11">
        <v>6418677181535</v>
      </c>
      <c r="C1729" s="12"/>
      <c r="D1729" s="21" t="s">
        <v>1271</v>
      </c>
      <c r="E1729" s="10" t="s">
        <v>1134</v>
      </c>
      <c r="F1729" s="27">
        <v>2807.069661942</v>
      </c>
      <c r="G1729" s="27">
        <f t="shared" si="131"/>
        <v>2161.44</v>
      </c>
      <c r="H1729" s="27">
        <f t="shared" si="132"/>
        <v>1880.74</v>
      </c>
      <c r="I1729" s="27">
        <f t="shared" si="133"/>
        <v>1712.31</v>
      </c>
    </row>
    <row r="1730" spans="1:9" ht="10.5">
      <c r="A1730" s="10" t="s">
        <v>1135</v>
      </c>
      <c r="B1730" s="11">
        <v>6418677173233</v>
      </c>
      <c r="C1730" s="12"/>
      <c r="D1730" s="21" t="s">
        <v>1271</v>
      </c>
      <c r="E1730" s="10" t="s">
        <v>1136</v>
      </c>
      <c r="F1730" s="27">
        <v>510.10649456550016</v>
      </c>
      <c r="G1730" s="27">
        <f t="shared" si="131"/>
        <v>392.78</v>
      </c>
      <c r="H1730" s="27">
        <f t="shared" si="132"/>
        <v>341.77</v>
      </c>
      <c r="I1730" s="27">
        <f t="shared" si="133"/>
        <v>311.16</v>
      </c>
    </row>
    <row r="1731" spans="1:9" ht="10.5">
      <c r="A1731" s="10" t="s">
        <v>1137</v>
      </c>
      <c r="B1731" s="11">
        <v>6418677173240</v>
      </c>
      <c r="C1731" s="12"/>
      <c r="D1731" s="21" t="s">
        <v>1271</v>
      </c>
      <c r="E1731" s="10" t="s">
        <v>1138</v>
      </c>
      <c r="F1731" s="27">
        <v>576.770644485</v>
      </c>
      <c r="G1731" s="27">
        <f t="shared" si="131"/>
        <v>444.11</v>
      </c>
      <c r="H1731" s="27">
        <f t="shared" si="132"/>
        <v>386.44</v>
      </c>
      <c r="I1731" s="27">
        <f t="shared" si="133"/>
        <v>351.83</v>
      </c>
    </row>
    <row r="1732" spans="1:9" ht="10.5">
      <c r="A1732" s="10" t="s">
        <v>1139</v>
      </c>
      <c r="B1732" s="11">
        <v>6418677173257</v>
      </c>
      <c r="C1732" s="12"/>
      <c r="D1732" s="21" t="s">
        <v>1271</v>
      </c>
      <c r="E1732" s="10" t="s">
        <v>1140</v>
      </c>
      <c r="F1732" s="27">
        <v>732.3282737715001</v>
      </c>
      <c r="G1732" s="27">
        <f t="shared" si="131"/>
        <v>563.89</v>
      </c>
      <c r="H1732" s="27">
        <f t="shared" si="132"/>
        <v>490.66</v>
      </c>
      <c r="I1732" s="27">
        <f t="shared" si="133"/>
        <v>446.72</v>
      </c>
    </row>
    <row r="1733" spans="1:9" ht="10.5">
      <c r="A1733" s="10" t="s">
        <v>1141</v>
      </c>
      <c r="B1733" s="11">
        <v>6418677181504</v>
      </c>
      <c r="C1733" s="12"/>
      <c r="D1733" s="21" t="s">
        <v>1271</v>
      </c>
      <c r="E1733" s="10" t="s">
        <v>1142</v>
      </c>
      <c r="F1733" s="27">
        <v>488.8902980955001</v>
      </c>
      <c r="G1733" s="27">
        <f t="shared" si="131"/>
        <v>376.45</v>
      </c>
      <c r="H1733" s="27">
        <f t="shared" si="132"/>
        <v>327.56</v>
      </c>
      <c r="I1733" s="27">
        <f t="shared" si="133"/>
        <v>298.22</v>
      </c>
    </row>
    <row r="1734" spans="1:9" ht="10.5">
      <c r="A1734" s="10" t="s">
        <v>1143</v>
      </c>
      <c r="B1734" s="11">
        <v>6418677181511</v>
      </c>
      <c r="C1734" s="12"/>
      <c r="D1734" s="21" t="s">
        <v>1271</v>
      </c>
      <c r="E1734" s="10" t="s">
        <v>1144</v>
      </c>
      <c r="F1734" s="27">
        <v>448.48417111050003</v>
      </c>
      <c r="G1734" s="27">
        <f t="shared" si="131"/>
        <v>345.33</v>
      </c>
      <c r="H1734" s="27">
        <f t="shared" si="132"/>
        <v>300.48</v>
      </c>
      <c r="I1734" s="27">
        <f t="shared" si="133"/>
        <v>273.58</v>
      </c>
    </row>
    <row r="1735" spans="1:9" ht="10.5">
      <c r="A1735" s="10" t="s">
        <v>1145</v>
      </c>
      <c r="B1735" s="11">
        <v>6418677182594</v>
      </c>
      <c r="C1735" s="12"/>
      <c r="D1735" s="21" t="s">
        <v>1271</v>
      </c>
      <c r="E1735" s="10" t="s">
        <v>1146</v>
      </c>
      <c r="F1735" s="27">
        <v>3001.019071470001</v>
      </c>
      <c r="G1735" s="27">
        <f t="shared" si="131"/>
        <v>2310.78</v>
      </c>
      <c r="H1735" s="27">
        <f t="shared" si="132"/>
        <v>2010.68</v>
      </c>
      <c r="I1735" s="27">
        <f t="shared" si="133"/>
        <v>1830.62</v>
      </c>
    </row>
    <row r="1736" spans="1:9" ht="10.5">
      <c r="A1736" s="10" t="s">
        <v>1147</v>
      </c>
      <c r="B1736" s="11">
        <v>6438100123451</v>
      </c>
      <c r="C1736" s="12"/>
      <c r="D1736" s="21" t="s">
        <v>1271</v>
      </c>
      <c r="E1736" s="10" t="s">
        <v>1148</v>
      </c>
      <c r="F1736" s="27">
        <v>4847.4837209925</v>
      </c>
      <c r="G1736" s="27">
        <f t="shared" si="131"/>
        <v>3732.56</v>
      </c>
      <c r="H1736" s="27">
        <f t="shared" si="132"/>
        <v>3247.81</v>
      </c>
      <c r="I1736" s="27">
        <f t="shared" si="133"/>
        <v>2956.97</v>
      </c>
    </row>
    <row r="1737" spans="1:9" ht="10.5">
      <c r="A1737" s="10" t="s">
        <v>1149</v>
      </c>
      <c r="B1737" s="11">
        <v>6438100123468</v>
      </c>
      <c r="C1737" s="12"/>
      <c r="D1737" s="21" t="s">
        <v>1271</v>
      </c>
      <c r="E1737" s="10" t="s">
        <v>1150</v>
      </c>
      <c r="F1737" s="27">
        <v>6319.1964417435</v>
      </c>
      <c r="G1737" s="27">
        <f t="shared" si="131"/>
        <v>4865.78</v>
      </c>
      <c r="H1737" s="27">
        <f t="shared" si="132"/>
        <v>4233.86</v>
      </c>
      <c r="I1737" s="27">
        <f t="shared" si="133"/>
        <v>3854.71</v>
      </c>
    </row>
    <row r="1738" spans="1:9" ht="10.5">
      <c r="A1738" s="10" t="s">
        <v>1151</v>
      </c>
      <c r="B1738" s="11">
        <v>6438100123475</v>
      </c>
      <c r="C1738" s="12"/>
      <c r="D1738" s="21" t="s">
        <v>1271</v>
      </c>
      <c r="E1738" s="10" t="s">
        <v>1152</v>
      </c>
      <c r="F1738" s="27">
        <v>7136.377582183501</v>
      </c>
      <c r="G1738" s="27">
        <f t="shared" si="131"/>
        <v>5495.01</v>
      </c>
      <c r="H1738" s="27">
        <f t="shared" si="132"/>
        <v>4781.37</v>
      </c>
      <c r="I1738" s="27">
        <f t="shared" si="133"/>
        <v>4353.19</v>
      </c>
    </row>
    <row r="1739" spans="1:9" ht="10.5">
      <c r="A1739" s="10" t="s">
        <v>1153</v>
      </c>
      <c r="B1739" s="11">
        <v>6438100123482</v>
      </c>
      <c r="C1739" s="12"/>
      <c r="D1739" s="21" t="s">
        <v>1271</v>
      </c>
      <c r="E1739" s="10" t="s">
        <v>1154</v>
      </c>
      <c r="F1739" s="27">
        <v>8900.0156309925</v>
      </c>
      <c r="G1739" s="27">
        <f t="shared" si="131"/>
        <v>6853.01</v>
      </c>
      <c r="H1739" s="27">
        <f t="shared" si="132"/>
        <v>5963.01</v>
      </c>
      <c r="I1739" s="27">
        <f t="shared" si="133"/>
        <v>5429.01</v>
      </c>
    </row>
    <row r="1740" spans="1:9" ht="10.5">
      <c r="A1740" s="10" t="s">
        <v>237</v>
      </c>
      <c r="B1740" s="11">
        <v>6438100123499</v>
      </c>
      <c r="C1740" s="12"/>
      <c r="D1740" s="21" t="s">
        <v>1271</v>
      </c>
      <c r="E1740" s="10" t="s">
        <v>239</v>
      </c>
      <c r="F1740" s="27">
        <v>10136.383520676003</v>
      </c>
      <c r="G1740" s="27">
        <f t="shared" si="131"/>
        <v>7805.02</v>
      </c>
      <c r="H1740" s="27">
        <f t="shared" si="132"/>
        <v>6791.38</v>
      </c>
      <c r="I1740" s="27">
        <f t="shared" si="133"/>
        <v>6183.19</v>
      </c>
    </row>
    <row r="1741" spans="1:9" ht="10.5">
      <c r="A1741" s="10" t="s">
        <v>203</v>
      </c>
      <c r="B1741" s="11">
        <v>6438100123505</v>
      </c>
      <c r="C1741" s="12"/>
      <c r="D1741" s="21" t="s">
        <v>1271</v>
      </c>
      <c r="E1741" s="10" t="s">
        <v>1155</v>
      </c>
      <c r="F1741" s="27">
        <v>11133.354047382003</v>
      </c>
      <c r="G1741" s="27">
        <f t="shared" si="131"/>
        <v>8572.68</v>
      </c>
      <c r="H1741" s="27">
        <f t="shared" si="132"/>
        <v>7459.35</v>
      </c>
      <c r="I1741" s="27">
        <f t="shared" si="133"/>
        <v>6791.35</v>
      </c>
    </row>
    <row r="1742" spans="1:9" ht="10.5">
      <c r="A1742" s="10" t="s">
        <v>204</v>
      </c>
      <c r="B1742" s="11">
        <v>6438100123512</v>
      </c>
      <c r="C1742" s="12"/>
      <c r="D1742" s="21" t="s">
        <v>1271</v>
      </c>
      <c r="E1742" s="10" t="s">
        <v>1156</v>
      </c>
      <c r="F1742" s="27">
        <v>18243.4616874195</v>
      </c>
      <c r="G1742" s="27">
        <f t="shared" si="131"/>
        <v>14047.47</v>
      </c>
      <c r="H1742" s="27">
        <f t="shared" si="132"/>
        <v>12223.12</v>
      </c>
      <c r="I1742" s="27">
        <f t="shared" si="133"/>
        <v>11128.51</v>
      </c>
    </row>
    <row r="1743" spans="1:9" ht="10.5">
      <c r="A1743" s="10" t="s">
        <v>1157</v>
      </c>
      <c r="B1743" s="11">
        <v>6438100123581</v>
      </c>
      <c r="C1743" s="12"/>
      <c r="D1743" s="21" t="s">
        <v>1271</v>
      </c>
      <c r="E1743" s="10" t="s">
        <v>1158</v>
      </c>
      <c r="F1743" s="27">
        <v>10818.198176110502</v>
      </c>
      <c r="G1743" s="27">
        <f t="shared" si="131"/>
        <v>8330.01</v>
      </c>
      <c r="H1743" s="27">
        <f t="shared" si="132"/>
        <v>7248.19</v>
      </c>
      <c r="I1743" s="27">
        <f t="shared" si="133"/>
        <v>6599.1</v>
      </c>
    </row>
    <row r="1744" spans="1:9" ht="10.5">
      <c r="A1744" s="10" t="s">
        <v>1159</v>
      </c>
      <c r="B1744" s="11">
        <v>6438100123598</v>
      </c>
      <c r="C1744" s="12"/>
      <c r="D1744" s="21" t="s">
        <v>1271</v>
      </c>
      <c r="E1744" s="10" t="s">
        <v>1160</v>
      </c>
      <c r="F1744" s="27">
        <v>12225.273012897003</v>
      </c>
      <c r="G1744" s="27">
        <f t="shared" si="131"/>
        <v>9413.46</v>
      </c>
      <c r="H1744" s="27">
        <f t="shared" si="132"/>
        <v>8190.93</v>
      </c>
      <c r="I1744" s="27">
        <f t="shared" si="133"/>
        <v>7457.42</v>
      </c>
    </row>
    <row r="1745" spans="1:9" ht="10.5">
      <c r="A1745" s="10" t="s">
        <v>1161</v>
      </c>
      <c r="B1745" s="11">
        <v>6438100123604</v>
      </c>
      <c r="C1745" s="12"/>
      <c r="D1745" s="21" t="s">
        <v>1271</v>
      </c>
      <c r="E1745" s="10" t="s">
        <v>1162</v>
      </c>
      <c r="F1745" s="27">
        <v>14556.587347816501</v>
      </c>
      <c r="G1745" s="27">
        <f t="shared" si="131"/>
        <v>11208.57</v>
      </c>
      <c r="H1745" s="27">
        <f t="shared" si="132"/>
        <v>9752.91</v>
      </c>
      <c r="I1745" s="27">
        <f t="shared" si="133"/>
        <v>8879.52</v>
      </c>
    </row>
    <row r="1746" spans="1:9" ht="10.5">
      <c r="A1746" s="10" t="s">
        <v>1163</v>
      </c>
      <c r="B1746" s="11">
        <v>6438100123611</v>
      </c>
      <c r="C1746" s="12"/>
      <c r="D1746" s="21" t="s">
        <v>1271</v>
      </c>
      <c r="E1746" s="10" t="s">
        <v>1164</v>
      </c>
      <c r="F1746" s="27">
        <v>16500.026702103</v>
      </c>
      <c r="G1746" s="27">
        <f t="shared" si="131"/>
        <v>12705.02</v>
      </c>
      <c r="H1746" s="27">
        <f t="shared" si="132"/>
        <v>11055.02</v>
      </c>
      <c r="I1746" s="27">
        <f t="shared" si="133"/>
        <v>10065.02</v>
      </c>
    </row>
    <row r="1747" spans="1:9" ht="10.5">
      <c r="A1747" s="10" t="s">
        <v>1165</v>
      </c>
      <c r="B1747" s="11">
        <v>6438100123628</v>
      </c>
      <c r="C1747" s="12"/>
      <c r="D1747" s="21" t="s">
        <v>1271</v>
      </c>
      <c r="E1747" s="10" t="s">
        <v>1166</v>
      </c>
      <c r="F1747" s="27">
        <v>18337.408912462502</v>
      </c>
      <c r="G1747" s="27">
        <f t="shared" si="131"/>
        <v>14119.8</v>
      </c>
      <c r="H1747" s="27">
        <f t="shared" si="132"/>
        <v>12286.06</v>
      </c>
      <c r="I1747" s="27">
        <f t="shared" si="133"/>
        <v>11185.82</v>
      </c>
    </row>
    <row r="1748" spans="1:9" ht="10.5">
      <c r="A1748" s="10" t="s">
        <v>1167</v>
      </c>
      <c r="B1748" s="11">
        <v>6438100123635</v>
      </c>
      <c r="C1748" s="12"/>
      <c r="D1748" s="21" t="s">
        <v>1271</v>
      </c>
      <c r="E1748" s="10" t="s">
        <v>1168</v>
      </c>
      <c r="F1748" s="27">
        <v>28452.5762366685</v>
      </c>
      <c r="G1748" s="27">
        <f t="shared" si="131"/>
        <v>21908.48</v>
      </c>
      <c r="H1748" s="27">
        <f t="shared" si="132"/>
        <v>19063.23</v>
      </c>
      <c r="I1748" s="27">
        <f t="shared" si="133"/>
        <v>17356.07</v>
      </c>
    </row>
    <row r="1749" spans="1:9" ht="10.5">
      <c r="A1749" s="10" t="s">
        <v>1169</v>
      </c>
      <c r="B1749" s="11">
        <v>6438100123642</v>
      </c>
      <c r="C1749" s="12"/>
      <c r="D1749" s="21" t="s">
        <v>1271</v>
      </c>
      <c r="E1749" s="10" t="s">
        <v>1170</v>
      </c>
      <c r="F1749" s="27">
        <v>8222.241588256502</v>
      </c>
      <c r="G1749" s="27">
        <f t="shared" si="131"/>
        <v>6331.13</v>
      </c>
      <c r="H1749" s="27">
        <f t="shared" si="132"/>
        <v>5508.9</v>
      </c>
      <c r="I1749" s="27">
        <f t="shared" si="133"/>
        <v>5015.57</v>
      </c>
    </row>
    <row r="1750" spans="1:9" ht="10.5">
      <c r="A1750" s="10" t="s">
        <v>1171</v>
      </c>
      <c r="B1750" s="11">
        <v>6438100123659</v>
      </c>
      <c r="C1750" s="12"/>
      <c r="D1750" s="21" t="s">
        <v>1271</v>
      </c>
      <c r="E1750" s="10" t="s">
        <v>1172</v>
      </c>
      <c r="F1750" s="27">
        <v>12248.503556110503</v>
      </c>
      <c r="G1750" s="27">
        <f t="shared" si="131"/>
        <v>9431.35</v>
      </c>
      <c r="H1750" s="27">
        <f t="shared" si="132"/>
        <v>8206.5</v>
      </c>
      <c r="I1750" s="27">
        <f t="shared" si="133"/>
        <v>7471.59</v>
      </c>
    </row>
    <row r="1751" spans="1:9" ht="10.5">
      <c r="A1751" s="10" t="s">
        <v>1173</v>
      </c>
      <c r="B1751" s="11">
        <v>6438100123666</v>
      </c>
      <c r="C1751" s="12"/>
      <c r="D1751" s="21" t="s">
        <v>1271</v>
      </c>
      <c r="E1751" s="10" t="s">
        <v>1174</v>
      </c>
      <c r="F1751" s="27">
        <v>14653.562052580502</v>
      </c>
      <c r="G1751" s="27">
        <f t="shared" si="131"/>
        <v>11283.24</v>
      </c>
      <c r="H1751" s="27">
        <f t="shared" si="132"/>
        <v>9817.89</v>
      </c>
      <c r="I1751" s="27">
        <f t="shared" si="133"/>
        <v>8938.67</v>
      </c>
    </row>
    <row r="1752" spans="1:9" ht="10.5">
      <c r="A1752" s="10" t="s">
        <v>1175</v>
      </c>
      <c r="B1752" s="11">
        <v>6438100123673</v>
      </c>
      <c r="C1752" s="12"/>
      <c r="D1752" s="21" t="s">
        <v>1271</v>
      </c>
      <c r="E1752" s="10" t="s">
        <v>1176</v>
      </c>
      <c r="F1752" s="27">
        <v>16965.686456985</v>
      </c>
      <c r="G1752" s="27">
        <f t="shared" si="131"/>
        <v>13063.58</v>
      </c>
      <c r="H1752" s="27">
        <f t="shared" si="132"/>
        <v>11367.01</v>
      </c>
      <c r="I1752" s="27">
        <f t="shared" si="133"/>
        <v>10349.07</v>
      </c>
    </row>
    <row r="1753" spans="1:9" ht="10.5">
      <c r="A1753" s="10" t="s">
        <v>1177</v>
      </c>
      <c r="B1753" s="11">
        <v>6438100123680</v>
      </c>
      <c r="C1753" s="12"/>
      <c r="D1753" s="21" t="s">
        <v>1271</v>
      </c>
      <c r="E1753" s="10" t="s">
        <v>1178</v>
      </c>
      <c r="F1753" s="27">
        <v>20148.521180676005</v>
      </c>
      <c r="G1753" s="27">
        <f t="shared" si="131"/>
        <v>15514.36</v>
      </c>
      <c r="H1753" s="27">
        <f t="shared" si="132"/>
        <v>13499.51</v>
      </c>
      <c r="I1753" s="27">
        <f t="shared" si="133"/>
        <v>12290.6</v>
      </c>
    </row>
    <row r="1754" spans="1:9" ht="10.5">
      <c r="A1754" s="10" t="s">
        <v>1179</v>
      </c>
      <c r="B1754" s="11">
        <v>6438100123697</v>
      </c>
      <c r="C1754" s="12"/>
      <c r="D1754" s="21" t="s">
        <v>1271</v>
      </c>
      <c r="E1754" s="10" t="s">
        <v>1180</v>
      </c>
      <c r="F1754" s="27">
        <v>24481.85779440451</v>
      </c>
      <c r="G1754" s="27">
        <f t="shared" si="131"/>
        <v>18851.03</v>
      </c>
      <c r="H1754" s="27">
        <f t="shared" si="132"/>
        <v>16402.84</v>
      </c>
      <c r="I1754" s="27">
        <f t="shared" si="133"/>
        <v>14933.93</v>
      </c>
    </row>
    <row r="1755" spans="1:9" ht="10.5">
      <c r="A1755" s="10" t="s">
        <v>1181</v>
      </c>
      <c r="B1755" s="11">
        <v>6438100123703</v>
      </c>
      <c r="C1755" s="12"/>
      <c r="D1755" s="21" t="s">
        <v>1271</v>
      </c>
      <c r="E1755" s="10" t="s">
        <v>1182</v>
      </c>
      <c r="F1755" s="27">
        <v>37028.341638015</v>
      </c>
      <c r="G1755" s="27">
        <f t="shared" si="131"/>
        <v>28511.82</v>
      </c>
      <c r="H1755" s="27">
        <f t="shared" si="132"/>
        <v>24808.99</v>
      </c>
      <c r="I1755" s="27">
        <f t="shared" si="133"/>
        <v>22587.29</v>
      </c>
    </row>
    <row r="1756" spans="1:9" ht="10.5">
      <c r="A1756" s="10" t="s">
        <v>1183</v>
      </c>
      <c r="B1756" s="11">
        <v>6438100123833</v>
      </c>
      <c r="C1756" s="12"/>
      <c r="D1756" s="21" t="s">
        <v>1271</v>
      </c>
      <c r="E1756" s="10" t="s">
        <v>1184</v>
      </c>
      <c r="F1756" s="27">
        <v>917.1714057135</v>
      </c>
      <c r="G1756" s="27">
        <f t="shared" si="131"/>
        <v>706.22</v>
      </c>
      <c r="H1756" s="27">
        <f t="shared" si="132"/>
        <v>614.5</v>
      </c>
      <c r="I1756" s="27">
        <f t="shared" si="133"/>
        <v>559.47</v>
      </c>
    </row>
    <row r="1757" spans="1:9" ht="10.5">
      <c r="A1757" s="10" t="s">
        <v>1185</v>
      </c>
      <c r="B1757" s="11">
        <v>6438100123840</v>
      </c>
      <c r="C1757" s="12"/>
      <c r="D1757" s="21" t="s">
        <v>1271</v>
      </c>
      <c r="E1757" s="10" t="s">
        <v>1186</v>
      </c>
      <c r="F1757" s="27">
        <v>1302.0189066255</v>
      </c>
      <c r="G1757" s="27">
        <f t="shared" si="131"/>
        <v>1002.55</v>
      </c>
      <c r="H1757" s="27">
        <f t="shared" si="132"/>
        <v>872.35</v>
      </c>
      <c r="I1757" s="27">
        <f t="shared" si="133"/>
        <v>794.23</v>
      </c>
    </row>
    <row r="1758" spans="1:9" ht="10.5">
      <c r="A1758" s="10" t="s">
        <v>1187</v>
      </c>
      <c r="B1758" s="11">
        <v>6438100123857</v>
      </c>
      <c r="C1758" s="12"/>
      <c r="D1758" s="21" t="s">
        <v>1271</v>
      </c>
      <c r="E1758" s="10" t="s">
        <v>1188</v>
      </c>
      <c r="F1758" s="27">
        <v>1668.6896100000001</v>
      </c>
      <c r="G1758" s="27">
        <f t="shared" si="131"/>
        <v>1284.89</v>
      </c>
      <c r="H1758" s="27">
        <f t="shared" si="132"/>
        <v>1118.02</v>
      </c>
      <c r="I1758" s="27">
        <f t="shared" si="133"/>
        <v>1017.9</v>
      </c>
    </row>
    <row r="1759" spans="1:9" ht="10.5">
      <c r="A1759" s="10" t="s">
        <v>1189</v>
      </c>
      <c r="B1759" s="11">
        <v>6438100123864</v>
      </c>
      <c r="C1759" s="12"/>
      <c r="D1759" s="21" t="s">
        <v>1271</v>
      </c>
      <c r="E1759" s="10" t="s">
        <v>1190</v>
      </c>
      <c r="F1759" s="27">
        <v>2325.2593754775003</v>
      </c>
      <c r="G1759" s="27">
        <f t="shared" si="131"/>
        <v>1790.45</v>
      </c>
      <c r="H1759" s="27">
        <f t="shared" si="132"/>
        <v>1557.92</v>
      </c>
      <c r="I1759" s="27">
        <f t="shared" si="133"/>
        <v>1418.41</v>
      </c>
    </row>
    <row r="1760" spans="1:9" ht="10.5">
      <c r="A1760" s="10" t="s">
        <v>1191</v>
      </c>
      <c r="B1760" s="11">
        <v>6438100123871</v>
      </c>
      <c r="C1760" s="12"/>
      <c r="D1760" s="21" t="s">
        <v>1271</v>
      </c>
      <c r="E1760" s="10" t="s">
        <v>1192</v>
      </c>
      <c r="F1760" s="27">
        <v>2832.3264711105007</v>
      </c>
      <c r="G1760" s="27">
        <f t="shared" si="131"/>
        <v>2180.89</v>
      </c>
      <c r="H1760" s="27">
        <f t="shared" si="132"/>
        <v>1897.66</v>
      </c>
      <c r="I1760" s="27">
        <f t="shared" si="133"/>
        <v>1727.72</v>
      </c>
    </row>
    <row r="1761" spans="1:9" ht="10.5">
      <c r="A1761" s="10" t="s">
        <v>1193</v>
      </c>
      <c r="B1761" s="11">
        <v>6438100123888</v>
      </c>
      <c r="C1761" s="12"/>
      <c r="D1761" s="21" t="s">
        <v>1271</v>
      </c>
      <c r="E1761" s="10" t="s">
        <v>1194</v>
      </c>
      <c r="F1761" s="27">
        <v>3331.324260558001</v>
      </c>
      <c r="G1761" s="27">
        <f t="shared" si="131"/>
        <v>2565.12</v>
      </c>
      <c r="H1761" s="27">
        <f t="shared" si="132"/>
        <v>2231.99</v>
      </c>
      <c r="I1761" s="27">
        <f t="shared" si="133"/>
        <v>2032.11</v>
      </c>
    </row>
    <row r="1762" spans="1:9" ht="10.5">
      <c r="A1762" s="10" t="s">
        <v>1195</v>
      </c>
      <c r="B1762" s="11">
        <v>6438100123895</v>
      </c>
      <c r="C1762" s="12"/>
      <c r="D1762" s="21" t="s">
        <v>1271</v>
      </c>
      <c r="E1762" s="10" t="s">
        <v>1196</v>
      </c>
      <c r="F1762" s="27">
        <v>5145.4640084925</v>
      </c>
      <c r="G1762" s="27">
        <f t="shared" si="131"/>
        <v>3962.01</v>
      </c>
      <c r="H1762" s="27">
        <f t="shared" si="132"/>
        <v>3447.46</v>
      </c>
      <c r="I1762" s="27">
        <f t="shared" si="133"/>
        <v>3138.73</v>
      </c>
    </row>
    <row r="1763" spans="1:9" ht="10.5">
      <c r="A1763" s="10" t="s">
        <v>1197</v>
      </c>
      <c r="B1763" s="11">
        <v>6438100123970</v>
      </c>
      <c r="C1763" s="12"/>
      <c r="D1763" s="21" t="s">
        <v>1271</v>
      </c>
      <c r="E1763" s="10" t="s">
        <v>1198</v>
      </c>
      <c r="F1763" s="27">
        <v>1329.2900625375003</v>
      </c>
      <c r="G1763" s="27">
        <f t="shared" si="131"/>
        <v>1023.55</v>
      </c>
      <c r="H1763" s="27">
        <f t="shared" si="132"/>
        <v>890.62</v>
      </c>
      <c r="I1763" s="27">
        <f t="shared" si="133"/>
        <v>810.87</v>
      </c>
    </row>
    <row r="1764" spans="1:9" ht="10.5">
      <c r="A1764" s="10" t="s">
        <v>1199</v>
      </c>
      <c r="B1764" s="11">
        <v>6438100123987</v>
      </c>
      <c r="C1764" s="12"/>
      <c r="D1764" s="21" t="s">
        <v>1271</v>
      </c>
      <c r="E1764" s="10" t="s">
        <v>1200</v>
      </c>
      <c r="F1764" s="27">
        <v>1206.057334839</v>
      </c>
      <c r="G1764" s="27">
        <f t="shared" si="131"/>
        <v>928.66</v>
      </c>
      <c r="H1764" s="27">
        <f t="shared" si="132"/>
        <v>808.06</v>
      </c>
      <c r="I1764" s="27">
        <f t="shared" si="133"/>
        <v>735.69</v>
      </c>
    </row>
    <row r="1765" spans="1:9" ht="10.5">
      <c r="A1765" s="10" t="s">
        <v>1201</v>
      </c>
      <c r="B1765" s="11">
        <v>6438100123994</v>
      </c>
      <c r="C1765" s="12"/>
      <c r="D1765" s="21" t="s">
        <v>1271</v>
      </c>
      <c r="E1765" s="10" t="s">
        <v>1202</v>
      </c>
      <c r="F1765" s="27">
        <v>1898.9926146030004</v>
      </c>
      <c r="G1765" s="27">
        <f t="shared" si="131"/>
        <v>1462.22</v>
      </c>
      <c r="H1765" s="27">
        <f t="shared" si="132"/>
        <v>1272.33</v>
      </c>
      <c r="I1765" s="27">
        <f t="shared" si="133"/>
        <v>1158.39</v>
      </c>
    </row>
    <row r="1766" spans="1:9" ht="10.5">
      <c r="A1766" s="10" t="s">
        <v>1203</v>
      </c>
      <c r="B1766" s="11">
        <v>6438100124007</v>
      </c>
      <c r="C1766" s="12"/>
      <c r="D1766" s="21" t="s">
        <v>1271</v>
      </c>
      <c r="E1766" s="10" t="s">
        <v>1204</v>
      </c>
      <c r="F1766" s="27">
        <v>2259.596439324</v>
      </c>
      <c r="G1766" s="27">
        <f t="shared" si="131"/>
        <v>1739.89</v>
      </c>
      <c r="H1766" s="27">
        <f t="shared" si="132"/>
        <v>1513.93</v>
      </c>
      <c r="I1766" s="27">
        <f t="shared" si="133"/>
        <v>1378.35</v>
      </c>
    </row>
    <row r="1767" spans="1:9" ht="10.5">
      <c r="A1767" s="10" t="s">
        <v>1205</v>
      </c>
      <c r="B1767" s="11">
        <v>6438100124014</v>
      </c>
      <c r="C1767" s="12"/>
      <c r="D1767" s="21" t="s">
        <v>1271</v>
      </c>
      <c r="E1767" s="10" t="s">
        <v>1206</v>
      </c>
      <c r="F1767" s="27">
        <v>1785.8673782565</v>
      </c>
      <c r="G1767" s="27">
        <f t="shared" si="131"/>
        <v>1375.12</v>
      </c>
      <c r="H1767" s="27">
        <f t="shared" si="132"/>
        <v>1196.53</v>
      </c>
      <c r="I1767" s="27">
        <f t="shared" si="133"/>
        <v>1089.38</v>
      </c>
    </row>
    <row r="1768" spans="1:9" ht="10.5">
      <c r="A1768" s="10" t="s">
        <v>1207</v>
      </c>
      <c r="B1768" s="11">
        <v>6438100124021</v>
      </c>
      <c r="C1768" s="12"/>
      <c r="D1768" s="21" t="s">
        <v>1271</v>
      </c>
      <c r="E1768" s="10" t="s">
        <v>1208</v>
      </c>
      <c r="F1768" s="27">
        <v>2886.8687829345004</v>
      </c>
      <c r="G1768" s="27">
        <f t="shared" si="131"/>
        <v>2222.89</v>
      </c>
      <c r="H1768" s="27">
        <f t="shared" si="132"/>
        <v>1934.2</v>
      </c>
      <c r="I1768" s="27">
        <f t="shared" si="133"/>
        <v>1760.99</v>
      </c>
    </row>
    <row r="1769" spans="1:9" ht="10.5">
      <c r="A1769" s="10" t="s">
        <v>1209</v>
      </c>
      <c r="B1769" s="11">
        <v>6438100124038</v>
      </c>
      <c r="C1769" s="12"/>
      <c r="D1769" s="21" t="s">
        <v>1271</v>
      </c>
      <c r="E1769" s="10" t="s">
        <v>1210</v>
      </c>
      <c r="F1769" s="27">
        <v>3783.8490443670003</v>
      </c>
      <c r="G1769" s="27">
        <f t="shared" si="131"/>
        <v>2913.56</v>
      </c>
      <c r="H1769" s="27">
        <f t="shared" si="132"/>
        <v>2535.18</v>
      </c>
      <c r="I1769" s="27">
        <f t="shared" si="133"/>
        <v>2308.15</v>
      </c>
    </row>
    <row r="1770" spans="1:9" ht="10.5">
      <c r="A1770" s="10" t="s">
        <v>1211</v>
      </c>
      <c r="B1770" s="11">
        <v>6438100124304</v>
      </c>
      <c r="C1770" s="12"/>
      <c r="D1770" s="21" t="s">
        <v>1271</v>
      </c>
      <c r="E1770" s="10" t="s">
        <v>1212</v>
      </c>
      <c r="F1770" s="27">
        <v>5374.753880118</v>
      </c>
      <c r="G1770" s="27">
        <f t="shared" si="131"/>
        <v>4138.56</v>
      </c>
      <c r="H1770" s="27">
        <f t="shared" si="132"/>
        <v>3601.09</v>
      </c>
      <c r="I1770" s="27">
        <f t="shared" si="133"/>
        <v>3278.6</v>
      </c>
    </row>
    <row r="1771" spans="1:9" ht="10.5">
      <c r="A1771" s="10" t="s">
        <v>1213</v>
      </c>
      <c r="B1771" s="11">
        <v>6438100124311</v>
      </c>
      <c r="C1771" s="12"/>
      <c r="D1771" s="21" t="s">
        <v>1271</v>
      </c>
      <c r="E1771" s="10" t="s">
        <v>1214</v>
      </c>
      <c r="F1771" s="27">
        <v>5913.144663573001</v>
      </c>
      <c r="G1771" s="27">
        <f t="shared" si="131"/>
        <v>4553.12</v>
      </c>
      <c r="H1771" s="27">
        <f t="shared" si="132"/>
        <v>3961.81</v>
      </c>
      <c r="I1771" s="27">
        <f t="shared" si="133"/>
        <v>3607.02</v>
      </c>
    </row>
    <row r="1772" spans="1:9" ht="10.5">
      <c r="A1772" s="10" t="s">
        <v>1215</v>
      </c>
      <c r="B1772" s="11">
        <v>6438100124328</v>
      </c>
      <c r="C1772" s="12"/>
      <c r="D1772" s="21" t="s">
        <v>1271</v>
      </c>
      <c r="E1772" s="10" t="s">
        <v>1216</v>
      </c>
      <c r="F1772" s="27">
        <v>6746.476335595501</v>
      </c>
      <c r="G1772" s="27">
        <f t="shared" si="131"/>
        <v>5194.79</v>
      </c>
      <c r="H1772" s="27">
        <f t="shared" si="132"/>
        <v>4520.14</v>
      </c>
      <c r="I1772" s="27">
        <f t="shared" si="133"/>
        <v>4115.35</v>
      </c>
    </row>
    <row r="1773" spans="1:9" ht="10.5">
      <c r="A1773" s="10" t="s">
        <v>1217</v>
      </c>
      <c r="B1773" s="11">
        <v>6438100124335</v>
      </c>
      <c r="C1773" s="12"/>
      <c r="D1773" s="21" t="s">
        <v>1271</v>
      </c>
      <c r="E1773" s="10" t="s">
        <v>1218</v>
      </c>
      <c r="F1773" s="27">
        <v>7202.0285991255005</v>
      </c>
      <c r="G1773" s="27">
        <f t="shared" si="131"/>
        <v>5545.56</v>
      </c>
      <c r="H1773" s="27">
        <f t="shared" si="132"/>
        <v>4825.36</v>
      </c>
      <c r="I1773" s="27">
        <f t="shared" si="133"/>
        <v>4393.24</v>
      </c>
    </row>
    <row r="1774" spans="1:9" ht="10.5">
      <c r="A1774" s="10" t="s">
        <v>1219</v>
      </c>
      <c r="B1774" s="11">
        <v>6438100124342</v>
      </c>
      <c r="C1774" s="12"/>
      <c r="D1774" s="21" t="s">
        <v>1271</v>
      </c>
      <c r="E1774" s="10" t="s">
        <v>1220</v>
      </c>
      <c r="F1774" s="27">
        <v>6664.662867859501</v>
      </c>
      <c r="G1774" s="27">
        <f t="shared" si="131"/>
        <v>5131.79</v>
      </c>
      <c r="H1774" s="27">
        <f t="shared" si="132"/>
        <v>4465.32</v>
      </c>
      <c r="I1774" s="27">
        <f t="shared" si="133"/>
        <v>4065.44</v>
      </c>
    </row>
    <row r="1775" spans="1:9" ht="10.5">
      <c r="A1775" s="10" t="s">
        <v>1221</v>
      </c>
      <c r="B1775" s="11">
        <v>6438100124359</v>
      </c>
      <c r="C1775" s="12"/>
      <c r="D1775" s="21" t="s">
        <v>1271</v>
      </c>
      <c r="E1775" s="10" t="s">
        <v>1222</v>
      </c>
      <c r="F1775" s="27">
        <v>10518.203541867002</v>
      </c>
      <c r="G1775" s="27">
        <f t="shared" si="131"/>
        <v>8099.02</v>
      </c>
      <c r="H1775" s="27">
        <f t="shared" si="132"/>
        <v>7047.2</v>
      </c>
      <c r="I1775" s="27">
        <f t="shared" si="133"/>
        <v>6416.1</v>
      </c>
    </row>
    <row r="1776" spans="1:9" ht="10.5">
      <c r="A1776" s="10" t="s">
        <v>1223</v>
      </c>
      <c r="B1776" s="11">
        <v>6438100124366</v>
      </c>
      <c r="C1776" s="12"/>
      <c r="D1776" s="21" t="s">
        <v>1271</v>
      </c>
      <c r="E1776" s="10" t="s">
        <v>1224</v>
      </c>
      <c r="F1776" s="27">
        <v>5258.589244839001</v>
      </c>
      <c r="G1776" s="27">
        <f t="shared" si="131"/>
        <v>4049.11</v>
      </c>
      <c r="H1776" s="27">
        <f t="shared" si="132"/>
        <v>3523.25</v>
      </c>
      <c r="I1776" s="27">
        <f t="shared" si="133"/>
        <v>3207.74</v>
      </c>
    </row>
    <row r="1777" spans="1:9" ht="10.5">
      <c r="A1777" s="10" t="s">
        <v>1225</v>
      </c>
      <c r="B1777" s="11">
        <v>6438100124373</v>
      </c>
      <c r="C1777" s="12"/>
      <c r="D1777" s="21" t="s">
        <v>1271</v>
      </c>
      <c r="E1777" s="10" t="s">
        <v>1226</v>
      </c>
      <c r="F1777" s="27">
        <v>5565.6638907135</v>
      </c>
      <c r="G1777" s="27">
        <f t="shared" si="131"/>
        <v>4285.56</v>
      </c>
      <c r="H1777" s="27">
        <f t="shared" si="132"/>
        <v>3728.99</v>
      </c>
      <c r="I1777" s="27">
        <f t="shared" si="133"/>
        <v>3395.05</v>
      </c>
    </row>
    <row r="1778" spans="1:9" ht="10.5">
      <c r="A1778" s="10" t="s">
        <v>1227</v>
      </c>
      <c r="B1778" s="11">
        <v>6438100124380</v>
      </c>
      <c r="C1778" s="12"/>
      <c r="D1778" s="21" t="s">
        <v>1271</v>
      </c>
      <c r="E1778" s="10" t="s">
        <v>1228</v>
      </c>
      <c r="F1778" s="27">
        <v>6790.923075279001</v>
      </c>
      <c r="G1778" s="27">
        <f t="shared" si="131"/>
        <v>5229.01</v>
      </c>
      <c r="H1778" s="27">
        <f t="shared" si="132"/>
        <v>4549.92</v>
      </c>
      <c r="I1778" s="27">
        <f t="shared" si="133"/>
        <v>4142.46</v>
      </c>
    </row>
    <row r="1779" spans="1:9" ht="10.5">
      <c r="A1779" s="10" t="s">
        <v>1229</v>
      </c>
      <c r="B1779" s="11">
        <v>6438100124397</v>
      </c>
      <c r="C1779" s="12"/>
      <c r="D1779" s="21" t="s">
        <v>1271</v>
      </c>
      <c r="E1779" s="10" t="s">
        <v>1230</v>
      </c>
      <c r="F1779" s="27">
        <v>7792.947347661002</v>
      </c>
      <c r="G1779" s="27">
        <f t="shared" si="131"/>
        <v>6000.57</v>
      </c>
      <c r="H1779" s="27">
        <f t="shared" si="132"/>
        <v>5221.27</v>
      </c>
      <c r="I1779" s="27">
        <f t="shared" si="133"/>
        <v>4753.7</v>
      </c>
    </row>
    <row r="1780" spans="1:9" ht="10.5">
      <c r="A1780" s="10" t="s">
        <v>1231</v>
      </c>
      <c r="B1780" s="11">
        <v>6438100124403</v>
      </c>
      <c r="C1780" s="12"/>
      <c r="D1780" s="21" t="s">
        <v>1271</v>
      </c>
      <c r="E1780" s="10" t="s">
        <v>1232</v>
      </c>
      <c r="F1780" s="27">
        <v>9461.636957661001</v>
      </c>
      <c r="G1780" s="27">
        <f aca="true" t="shared" si="134" ref="G1780:G1789">ROUND((F1780*0.77),2)</f>
        <v>7285.46</v>
      </c>
      <c r="H1780" s="27">
        <f aca="true" t="shared" si="135" ref="H1780:H1789">ROUND((F1780*0.67),2)</f>
        <v>6339.3</v>
      </c>
      <c r="I1780" s="27">
        <f aca="true" t="shared" si="136" ref="I1780:I1789">ROUND((F1780*0.61),2)</f>
        <v>5771.6</v>
      </c>
    </row>
    <row r="1781" spans="1:9" ht="10.5">
      <c r="A1781" s="10" t="s">
        <v>1233</v>
      </c>
      <c r="B1781" s="11">
        <v>6438100124410</v>
      </c>
      <c r="C1781" s="12"/>
      <c r="D1781" s="21" t="s">
        <v>1271</v>
      </c>
      <c r="E1781" s="10" t="s">
        <v>1234</v>
      </c>
      <c r="F1781" s="27">
        <v>11352.548346867</v>
      </c>
      <c r="G1781" s="27">
        <f t="shared" si="134"/>
        <v>8741.46</v>
      </c>
      <c r="H1781" s="27">
        <f t="shared" si="135"/>
        <v>7606.21</v>
      </c>
      <c r="I1781" s="27">
        <f t="shared" si="136"/>
        <v>6925.05</v>
      </c>
    </row>
    <row r="1782" spans="1:9" ht="10.5">
      <c r="A1782" s="10" t="s">
        <v>1235</v>
      </c>
      <c r="B1782" s="11">
        <v>6438100124670</v>
      </c>
      <c r="C1782" s="12"/>
      <c r="D1782" s="21" t="s">
        <v>1271</v>
      </c>
      <c r="E1782" s="10" t="s">
        <v>35</v>
      </c>
      <c r="F1782" s="27">
        <v>515.14832103</v>
      </c>
      <c r="G1782" s="27">
        <f t="shared" si="134"/>
        <v>396.66</v>
      </c>
      <c r="H1782" s="27">
        <f t="shared" si="135"/>
        <v>345.15</v>
      </c>
      <c r="I1782" s="27">
        <f t="shared" si="136"/>
        <v>314.24</v>
      </c>
    </row>
    <row r="1783" spans="1:9" ht="10.5">
      <c r="A1783" s="10" t="s">
        <v>1236</v>
      </c>
      <c r="B1783" s="11">
        <v>6438100124816</v>
      </c>
      <c r="C1783" s="12"/>
      <c r="D1783" s="21" t="s">
        <v>1271</v>
      </c>
      <c r="E1783" s="10" t="s">
        <v>1237</v>
      </c>
      <c r="F1783" s="27">
        <v>880.805891427</v>
      </c>
      <c r="G1783" s="27">
        <f t="shared" si="134"/>
        <v>678.22</v>
      </c>
      <c r="H1783" s="27">
        <f t="shared" si="135"/>
        <v>590.14</v>
      </c>
      <c r="I1783" s="27">
        <f t="shared" si="136"/>
        <v>537.29</v>
      </c>
    </row>
    <row r="1784" spans="1:9" ht="10.5">
      <c r="A1784" s="10" t="s">
        <v>1238</v>
      </c>
      <c r="B1784" s="11">
        <v>6438100124854</v>
      </c>
      <c r="C1784" s="12"/>
      <c r="D1784" s="21" t="s">
        <v>1271</v>
      </c>
      <c r="E1784" s="10" t="s">
        <v>1239</v>
      </c>
      <c r="F1784" s="27">
        <v>933.3338565075</v>
      </c>
      <c r="G1784" s="27">
        <f t="shared" si="134"/>
        <v>718.67</v>
      </c>
      <c r="H1784" s="27">
        <f t="shared" si="135"/>
        <v>625.33</v>
      </c>
      <c r="I1784" s="27">
        <f t="shared" si="136"/>
        <v>569.33</v>
      </c>
    </row>
    <row r="1785" spans="1:9" ht="10.5">
      <c r="A1785" s="10" t="s">
        <v>1240</v>
      </c>
      <c r="B1785" s="11">
        <v>6438100160296</v>
      </c>
      <c r="C1785" s="12"/>
      <c r="D1785" s="21" t="s">
        <v>1271</v>
      </c>
      <c r="E1785" s="10" t="s">
        <v>1241</v>
      </c>
      <c r="F1785" s="27">
        <v>954.5500529775002</v>
      </c>
      <c r="G1785" s="27">
        <f t="shared" si="134"/>
        <v>735</v>
      </c>
      <c r="H1785" s="27">
        <f t="shared" si="135"/>
        <v>639.55</v>
      </c>
      <c r="I1785" s="27">
        <f t="shared" si="136"/>
        <v>582.28</v>
      </c>
    </row>
    <row r="1786" spans="1:9" ht="10.5">
      <c r="A1786" s="10" t="s">
        <v>1242</v>
      </c>
      <c r="B1786" s="11">
        <v>6438100174071</v>
      </c>
      <c r="C1786" s="12"/>
      <c r="D1786" s="21" t="s">
        <v>1271</v>
      </c>
      <c r="E1786" s="10" t="s">
        <v>1243</v>
      </c>
      <c r="F1786" s="27">
        <v>167.67946738200004</v>
      </c>
      <c r="G1786" s="27">
        <f t="shared" si="134"/>
        <v>129.11</v>
      </c>
      <c r="H1786" s="27">
        <f t="shared" si="135"/>
        <v>112.35</v>
      </c>
      <c r="I1786" s="27">
        <f t="shared" si="136"/>
        <v>102.28</v>
      </c>
    </row>
    <row r="1787" spans="1:9" ht="10.5">
      <c r="A1787" s="10" t="s">
        <v>1244</v>
      </c>
      <c r="B1787" s="11">
        <v>6438100174088</v>
      </c>
      <c r="C1787" s="12"/>
      <c r="D1787" s="21" t="s">
        <v>1271</v>
      </c>
      <c r="E1787" s="10" t="s">
        <v>1245</v>
      </c>
      <c r="F1787" s="27">
        <v>176.77382575650003</v>
      </c>
      <c r="G1787" s="27">
        <f t="shared" si="134"/>
        <v>136.12</v>
      </c>
      <c r="H1787" s="27">
        <f t="shared" si="135"/>
        <v>118.44</v>
      </c>
      <c r="I1787" s="27">
        <f t="shared" si="136"/>
        <v>107.83</v>
      </c>
    </row>
    <row r="1788" spans="1:9" ht="10.5">
      <c r="A1788" s="10" t="s">
        <v>1246</v>
      </c>
      <c r="B1788" s="11">
        <v>6438100159733</v>
      </c>
      <c r="C1788" s="12"/>
      <c r="D1788" s="21" t="s">
        <v>1271</v>
      </c>
      <c r="E1788" s="10" t="s">
        <v>1247</v>
      </c>
      <c r="F1788" s="27">
        <v>307.07464587450005</v>
      </c>
      <c r="G1788" s="27">
        <f t="shared" si="134"/>
        <v>236.45</v>
      </c>
      <c r="H1788" s="27">
        <f t="shared" si="135"/>
        <v>205.74</v>
      </c>
      <c r="I1788" s="27">
        <f t="shared" si="136"/>
        <v>187.32</v>
      </c>
    </row>
    <row r="1789" spans="1:9" ht="10.5">
      <c r="A1789" s="10" t="s">
        <v>1248</v>
      </c>
      <c r="B1789" s="11">
        <v>6438100174101</v>
      </c>
      <c r="C1789" s="12"/>
      <c r="D1789" s="21" t="s">
        <v>1271</v>
      </c>
      <c r="E1789" s="10" t="s">
        <v>1249</v>
      </c>
      <c r="F1789" s="27">
        <v>266.66851888950004</v>
      </c>
      <c r="G1789" s="27">
        <f t="shared" si="134"/>
        <v>205.33</v>
      </c>
      <c r="H1789" s="27">
        <f t="shared" si="135"/>
        <v>178.67</v>
      </c>
      <c r="I1789" s="27">
        <f t="shared" si="136"/>
        <v>162.67</v>
      </c>
    </row>
    <row r="1790" spans="1:9" ht="10.5">
      <c r="A1790" s="10" t="s">
        <v>1250</v>
      </c>
      <c r="B1790" s="11">
        <v>6438100131739</v>
      </c>
      <c r="C1790" s="12"/>
      <c r="D1790" s="21" t="s">
        <v>1271</v>
      </c>
      <c r="E1790" s="10" t="s">
        <v>1251</v>
      </c>
      <c r="F1790" s="27">
        <v>6640.419191668501</v>
      </c>
      <c r="G1790" s="27">
        <f aca="true" t="shared" si="137" ref="G1790:G1795">ROUND((F1790*0.77),2)</f>
        <v>5113.12</v>
      </c>
      <c r="H1790" s="27">
        <f aca="true" t="shared" si="138" ref="H1790:H1795">ROUND((F1790*0.67),2)</f>
        <v>4449.08</v>
      </c>
      <c r="I1790" s="27">
        <f aca="true" t="shared" si="139" ref="I1790:I1795">ROUND((F1790*0.61),2)</f>
        <v>4050.66</v>
      </c>
    </row>
    <row r="1791" spans="1:9" ht="10.5">
      <c r="A1791" s="10" t="s">
        <v>1252</v>
      </c>
      <c r="B1791" s="11">
        <v>6438100131746</v>
      </c>
      <c r="C1791" s="12"/>
      <c r="D1791" s="21" t="s">
        <v>1271</v>
      </c>
      <c r="E1791" s="10" t="s">
        <v>1253</v>
      </c>
      <c r="F1791" s="27">
        <v>5950.5113916255</v>
      </c>
      <c r="G1791" s="27">
        <f t="shared" si="137"/>
        <v>4581.89</v>
      </c>
      <c r="H1791" s="27">
        <f t="shared" si="138"/>
        <v>3986.84</v>
      </c>
      <c r="I1791" s="27">
        <f t="shared" si="139"/>
        <v>3629.81</v>
      </c>
    </row>
    <row r="1792" spans="1:9" ht="10.5">
      <c r="A1792" s="10" t="s">
        <v>1254</v>
      </c>
      <c r="B1792" s="11">
        <v>6438100135430</v>
      </c>
      <c r="C1792" s="12"/>
      <c r="D1792" s="21" t="s">
        <v>1271</v>
      </c>
      <c r="E1792" s="10" t="s">
        <v>1255</v>
      </c>
      <c r="F1792" s="27">
        <v>6697.988983213501</v>
      </c>
      <c r="G1792" s="27">
        <f t="shared" si="137"/>
        <v>5157.45</v>
      </c>
      <c r="H1792" s="27">
        <f t="shared" si="138"/>
        <v>4487.65</v>
      </c>
      <c r="I1792" s="27">
        <f t="shared" si="139"/>
        <v>4085.77</v>
      </c>
    </row>
    <row r="1793" spans="1:9" ht="10.5">
      <c r="A1793" s="10" t="s">
        <v>1256</v>
      </c>
      <c r="B1793" s="11">
        <v>6438100131753</v>
      </c>
      <c r="C1793" s="12"/>
      <c r="D1793" s="21" t="s">
        <v>1271</v>
      </c>
      <c r="E1793" s="10" t="s">
        <v>1257</v>
      </c>
      <c r="F1793" s="27">
        <v>6542.431353927</v>
      </c>
      <c r="G1793" s="27">
        <f t="shared" si="137"/>
        <v>5037.67</v>
      </c>
      <c r="H1793" s="27">
        <f t="shared" si="138"/>
        <v>4383.43</v>
      </c>
      <c r="I1793" s="27">
        <f t="shared" si="139"/>
        <v>3990.88</v>
      </c>
    </row>
    <row r="1794" spans="1:9" ht="10.5">
      <c r="A1794" s="10" t="s">
        <v>1258</v>
      </c>
      <c r="B1794" s="11">
        <v>6438100131760</v>
      </c>
      <c r="C1794" s="12"/>
      <c r="D1794" s="21" t="s">
        <v>1271</v>
      </c>
      <c r="E1794" s="10" t="s">
        <v>1259</v>
      </c>
      <c r="F1794" s="27">
        <v>7254.556564206001</v>
      </c>
      <c r="G1794" s="27">
        <f t="shared" si="137"/>
        <v>5586.01</v>
      </c>
      <c r="H1794" s="27">
        <f t="shared" si="138"/>
        <v>4860.55</v>
      </c>
      <c r="I1794" s="27">
        <f t="shared" si="139"/>
        <v>4425.28</v>
      </c>
    </row>
    <row r="1795" spans="1:9" ht="10.5">
      <c r="A1795" s="10" t="s">
        <v>1260</v>
      </c>
      <c r="B1795" s="11">
        <v>6438100131777</v>
      </c>
      <c r="C1795" s="12"/>
      <c r="D1795" s="21" t="s">
        <v>1271</v>
      </c>
      <c r="E1795" s="10" t="s">
        <v>1261</v>
      </c>
      <c r="F1795" s="27">
        <v>7034.3491317435</v>
      </c>
      <c r="G1795" s="27">
        <f t="shared" si="137"/>
        <v>5416.45</v>
      </c>
      <c r="H1795" s="27">
        <f t="shared" si="138"/>
        <v>4713.01</v>
      </c>
      <c r="I1795" s="27">
        <f t="shared" si="139"/>
        <v>4290.95</v>
      </c>
    </row>
    <row r="1796" spans="1:9" ht="10.5">
      <c r="A1796" s="10" t="s">
        <v>1262</v>
      </c>
      <c r="B1796" s="11">
        <v>6438100172206</v>
      </c>
      <c r="C1796" s="12"/>
      <c r="D1796" s="21" t="s">
        <v>1271</v>
      </c>
      <c r="E1796" s="10" t="s">
        <v>1263</v>
      </c>
      <c r="F1796" s="27">
        <v>1455.5621891685005</v>
      </c>
      <c r="G1796" s="27">
        <f>ROUND((F1796*0.77),2)</f>
        <v>1120.78</v>
      </c>
      <c r="H1796" s="27">
        <f>ROUND((F1796*0.67),2)</f>
        <v>975.23</v>
      </c>
      <c r="I1796" s="27">
        <f>ROUND((F1796*0.61),2)</f>
        <v>887.89</v>
      </c>
    </row>
    <row r="1797" spans="1:9" ht="10.5">
      <c r="A1797" s="10" t="s">
        <v>1264</v>
      </c>
      <c r="B1797" s="11">
        <v>6438100172244</v>
      </c>
      <c r="C1797" s="12"/>
      <c r="D1797" s="21" t="s">
        <v>1271</v>
      </c>
      <c r="E1797" s="10" t="s">
        <v>1265</v>
      </c>
      <c r="F1797" s="27">
        <v>85.8540804345</v>
      </c>
      <c r="G1797" s="27">
        <f>ROUND((F1797*0.77),2)</f>
        <v>66.11</v>
      </c>
      <c r="H1797" s="27">
        <f>ROUND((F1797*0.67),2)</f>
        <v>57.52</v>
      </c>
      <c r="I1797" s="27">
        <f>ROUND((F1797*0.61),2)</f>
        <v>52.37</v>
      </c>
    </row>
    <row r="1798" spans="1:9" ht="10.5">
      <c r="A1798" s="10" t="s">
        <v>1266</v>
      </c>
      <c r="B1798" s="11">
        <v>6438100172237</v>
      </c>
      <c r="C1798" s="12"/>
      <c r="D1798" s="21" t="s">
        <v>1271</v>
      </c>
      <c r="E1798" s="10" t="s">
        <v>1267</v>
      </c>
      <c r="F1798" s="27">
        <v>15.149317816500002</v>
      </c>
      <c r="G1798" s="27">
        <f>ROUND((F1798*0.77),2)</f>
        <v>11.66</v>
      </c>
      <c r="H1798" s="27">
        <f>ROUND((F1798*0.67),2)</f>
        <v>10.15</v>
      </c>
      <c r="I1798" s="27">
        <f>ROUND((F1798*0.61),2)</f>
        <v>9.24</v>
      </c>
    </row>
    <row r="1799" spans="1:9" ht="10.5">
      <c r="A1799" s="10" t="s">
        <v>1268</v>
      </c>
      <c r="B1799" s="11">
        <v>6438100172213</v>
      </c>
      <c r="C1799" s="12"/>
      <c r="D1799" s="21" t="s">
        <v>1271</v>
      </c>
      <c r="E1799" s="10" t="s">
        <v>122</v>
      </c>
      <c r="F1799" s="27">
        <v>429.29424059550007</v>
      </c>
      <c r="G1799" s="27">
        <f>ROUND((F1799*0.77),2)</f>
        <v>330.56</v>
      </c>
      <c r="H1799" s="27">
        <f>ROUND((F1799*0.67),2)</f>
        <v>287.63</v>
      </c>
      <c r="I1799" s="27">
        <f>ROUND((F1799*0.61),2)</f>
        <v>261.87</v>
      </c>
    </row>
    <row r="1800" spans="1:9" ht="10.5">
      <c r="A1800" s="10" t="s">
        <v>1269</v>
      </c>
      <c r="B1800" s="11">
        <v>6438100172220</v>
      </c>
      <c r="C1800" s="12"/>
      <c r="D1800" s="21" t="s">
        <v>1271</v>
      </c>
      <c r="E1800" s="10" t="s">
        <v>123</v>
      </c>
      <c r="F1800" s="27">
        <v>413.13178980150013</v>
      </c>
      <c r="G1800" s="27">
        <f>ROUND((F1800*0.77),2)</f>
        <v>318.11</v>
      </c>
      <c r="H1800" s="27">
        <f>ROUND((F1800*0.67),2)</f>
        <v>276.8</v>
      </c>
      <c r="I1800" s="27">
        <f>ROUND((F1800*0.61),2)</f>
        <v>252.01</v>
      </c>
    </row>
    <row r="1802" ht="10.5">
      <c r="C1802" s="23"/>
    </row>
  </sheetData>
  <sheetProtection/>
  <autoFilter ref="A3:I1800"/>
  <mergeCells count="2">
    <mergeCell ref="G2:I2"/>
    <mergeCell ref="F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3"/>
  <ignoredErrors>
    <ignoredError sqref="B572:B58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Pavel.Fofanov@ensto.com</dc:creator>
  <cp:keywords/>
  <dc:description/>
  <cp:lastModifiedBy>anna1</cp:lastModifiedBy>
  <cp:lastPrinted>2011-11-29T15:45:05Z</cp:lastPrinted>
  <dcterms:created xsi:type="dcterms:W3CDTF">2008-08-06T11:55:56Z</dcterms:created>
  <dcterms:modified xsi:type="dcterms:W3CDTF">2019-03-28T12:20:43Z</dcterms:modified>
  <cp:category/>
  <cp:version/>
  <cp:contentType/>
  <cp:contentStatus/>
</cp:coreProperties>
</file>